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8" windowHeight="9552" firstSheet="5" activeTab="9"/>
  </bookViews>
  <sheets>
    <sheet name="Répartition  équipes" sheetId="1" r:id="rId1"/>
    <sheet name="distances N4 groupes 1 et 2 " sheetId="2" r:id="rId2"/>
    <sheet name="distances N4 groupes 3 et 4 " sheetId="3" r:id="rId3"/>
    <sheet name="kilomètres clubs gp 1 et 2" sheetId="4" r:id="rId4"/>
    <sheet name="kilomètres clubs gp 3 et 4" sheetId="5" r:id="rId5"/>
    <sheet name="Calendrier N4 NAq groupe 1" sheetId="6" r:id="rId6"/>
    <sheet name="Calendrier N4 NAq groupe 2" sheetId="7" r:id="rId7"/>
    <sheet name="Calendrier N4 NAq groupe 3" sheetId="8" r:id="rId8"/>
    <sheet name="Calendrier N4 NAq groupe 4" sheetId="9" r:id="rId9"/>
    <sheet name="Coordonnées" sheetId="10" r:id="rId10"/>
  </sheets>
  <definedNames/>
  <calcPr fullCalcOnLoad="1"/>
</workbook>
</file>

<file path=xl/sharedStrings.xml><?xml version="1.0" encoding="utf-8"?>
<sst xmlns="http://schemas.openxmlformats.org/spreadsheetml/2006/main" count="904" uniqueCount="390">
  <si>
    <t>n°</t>
  </si>
  <si>
    <t>Club</t>
  </si>
  <si>
    <t xml:space="preserve">DISTANCES </t>
  </si>
  <si>
    <t>LIEU</t>
  </si>
  <si>
    <t xml:space="preserve">début de toutes les rondes </t>
  </si>
  <si>
    <t>14h15</t>
  </si>
  <si>
    <t>DIRECTEUR DU GROUPE :</t>
  </si>
  <si>
    <t>MOREL   Jean Marc</t>
  </si>
  <si>
    <t>1 impasse des coulemelles</t>
  </si>
  <si>
    <t>64230 LESCAR</t>
  </si>
  <si>
    <t>tél : 06 82 12 66 21</t>
  </si>
  <si>
    <t>Email:</t>
  </si>
  <si>
    <t>RECAPITULATIF KILOMETRIQUE</t>
  </si>
  <si>
    <t>R1</t>
  </si>
  <si>
    <t>R2</t>
  </si>
  <si>
    <t>R3</t>
  </si>
  <si>
    <t>R4</t>
  </si>
  <si>
    <t>R5</t>
  </si>
  <si>
    <t>R6</t>
  </si>
  <si>
    <t>R7</t>
  </si>
  <si>
    <t>distance aller</t>
  </si>
  <si>
    <t>extérieur</t>
  </si>
  <si>
    <t>domicile</t>
  </si>
  <si>
    <t>couleur au 1er</t>
  </si>
  <si>
    <t>Bordeaux ASPOM B</t>
  </si>
  <si>
    <t>4B-3N</t>
  </si>
  <si>
    <t>3B-4N</t>
  </si>
  <si>
    <t>ECHECS</t>
  </si>
  <si>
    <t>Bordeaux ASPOM C</t>
  </si>
  <si>
    <t>j.marc.morel@gmail.com</t>
  </si>
  <si>
    <t xml:space="preserve">NATIONALE IV </t>
  </si>
  <si>
    <t>mi distance</t>
  </si>
  <si>
    <t>Tresses B</t>
  </si>
  <si>
    <t>Bergerac</t>
  </si>
  <si>
    <t>Limoges C</t>
  </si>
  <si>
    <t>Nontron</t>
  </si>
  <si>
    <t>Angoulême</t>
  </si>
  <si>
    <t>Bordeaux ASPOM D</t>
  </si>
  <si>
    <t>Montbron</t>
  </si>
  <si>
    <t>Echiquier Bordelais D</t>
  </si>
  <si>
    <t xml:space="preserve">Référence: ViaMichelin, distance conseillée </t>
  </si>
  <si>
    <t>Référence: ViaMichelin, distance conseillée</t>
  </si>
  <si>
    <t>Moyenne</t>
  </si>
  <si>
    <t>Limoges</t>
  </si>
  <si>
    <t>GP</t>
  </si>
  <si>
    <t>Equipe</t>
  </si>
  <si>
    <t>Corresp</t>
  </si>
  <si>
    <t>mail</t>
  </si>
  <si>
    <t>Mobile</t>
  </si>
  <si>
    <t>salle de jeu</t>
  </si>
  <si>
    <t>CALVO</t>
  </si>
  <si>
    <t>f.calvo@orange.fr</t>
  </si>
  <si>
    <t>06 30 27 64 65</t>
  </si>
  <si>
    <t>ROCHE</t>
  </si>
  <si>
    <t>philipperoche694@orange.fr</t>
  </si>
  <si>
    <t>06 88 50 94 02</t>
  </si>
  <si>
    <t>Salle 9 131 bis rue Amédée Saint Germain 33800 Bordeaux</t>
  </si>
  <si>
    <t>CLASTRE</t>
  </si>
  <si>
    <t>clastre.bernard@wanadoo.fr</t>
  </si>
  <si>
    <t>06 87 13 74 82</t>
  </si>
  <si>
    <t>DUVERDIER</t>
  </si>
  <si>
    <t>bordeaux.echecs@orange.fr</t>
  </si>
  <si>
    <t>06 75 76 28 64</t>
  </si>
  <si>
    <t>Union Saint Bruno 49 B rue Brizard 33000 Bordeaux</t>
  </si>
  <si>
    <t>ARMAS</t>
  </si>
  <si>
    <t>avanrike@gmail.com</t>
  </si>
  <si>
    <t>06 18 91 73 83</t>
  </si>
  <si>
    <t>THOLEY</t>
  </si>
  <si>
    <t>jp.tholey@aliceadsl.fr</t>
  </si>
  <si>
    <t>05 59 50 27 95</t>
  </si>
  <si>
    <t>Centre Animation Loisir Médoc  7 rue de Grammont  33340 Lesparre-Médoc</t>
  </si>
  <si>
    <t>Coordonnées N4 Nouvelle Aquitaine</t>
  </si>
  <si>
    <t>PICARD</t>
  </si>
  <si>
    <t>jo.picard86@gmail.com</t>
  </si>
  <si>
    <t>06 89 86 23 98</t>
  </si>
  <si>
    <t>Centre Socio Culturel 10 rue de la Courberie 86440 Migné - Auxances</t>
  </si>
  <si>
    <t>TORTORICI</t>
  </si>
  <si>
    <t>richardtortorici@sfr.fr</t>
  </si>
  <si>
    <t>Maison des Associations (escalier B 2è étage) 37 rue du Dr Pujos 17300 Rochefort</t>
  </si>
  <si>
    <t>GAUVIN</t>
  </si>
  <si>
    <t>jmgauvin@aol.com</t>
  </si>
  <si>
    <t>06 23 07 41 11</t>
  </si>
  <si>
    <t>Echiquier Angoumoisin 84 rue Montauzier 16000 Angoulême</t>
  </si>
  <si>
    <t>AGJA Espace Rossetti 232 av de Mal de Lattre de Tassigny 33200 Bordeaux</t>
  </si>
  <si>
    <t>ZOEFTIG</t>
  </si>
  <si>
    <t>azoeftig@wanadoo.fr</t>
  </si>
  <si>
    <t>Maison des Associations Place Jules Ferry 24100 Bergerac</t>
  </si>
  <si>
    <t>stephane.tchefranoff@laposte.net</t>
  </si>
  <si>
    <t>LAVAL</t>
  </si>
  <si>
    <t>brive.clubechecs@free.fr</t>
  </si>
  <si>
    <t>07 50 98 36 05</t>
  </si>
  <si>
    <t>SCIPION</t>
  </si>
  <si>
    <t>chscipion@gmail.com</t>
  </si>
  <si>
    <t>06 61 14 87 61</t>
  </si>
  <si>
    <t>Cité scolaire  Alcide Dusolier Rue Jules Ferry 24300 Nontron</t>
  </si>
  <si>
    <t>AZEN</t>
  </si>
  <si>
    <t>bernardazen@sfr.fr</t>
  </si>
  <si>
    <t>06 83 48 44 57</t>
  </si>
  <si>
    <t>Club des aînés  Place Naud D699 16220 Montbron</t>
  </si>
  <si>
    <t>FOUCHE</t>
  </si>
  <si>
    <t>marsupilud@yahoo.fr</t>
  </si>
  <si>
    <t>06 24 07 41 74</t>
  </si>
  <si>
    <t>DUVETTE</t>
  </si>
  <si>
    <t>Echiquier Bordelais 36 rue Buhan 33000 Bordeaux</t>
  </si>
  <si>
    <t>michel.duvette@numericable.fr</t>
  </si>
  <si>
    <t>06 46 36 62 63</t>
  </si>
  <si>
    <t>DABAT</t>
  </si>
  <si>
    <t>2 allée du petit basque  64100 Bayonne</t>
  </si>
  <si>
    <t>daniel.equey@wanadoo.fr</t>
  </si>
  <si>
    <t>EQUEY</t>
  </si>
  <si>
    <t>06 08 47 49 07</t>
  </si>
  <si>
    <t>Maison des Associations 31 rue du Cormier 17100 Saintes</t>
  </si>
  <si>
    <t>Brive La Gaillarde A</t>
  </si>
  <si>
    <t>Pau Berlioz A</t>
  </si>
  <si>
    <t>Saintes A</t>
  </si>
  <si>
    <t> lfgm.ricol@free.fr</t>
  </si>
  <si>
    <t>RICOL</t>
  </si>
  <si>
    <t>06 31 35 23 78</t>
  </si>
  <si>
    <t>Meyssac</t>
  </si>
  <si>
    <t>La couronne</t>
  </si>
  <si>
    <t>2861 km pour une moyenne de 358 km par équipe</t>
  </si>
  <si>
    <t>3025 km pour une moyenne de 378 km par équipe</t>
  </si>
  <si>
    <t>2751 km pour une moyenne de 344 km par équipe</t>
  </si>
  <si>
    <t xml:space="preserve">NATIONALE IV  Nouvelle Aquitaine </t>
  </si>
  <si>
    <t>Nouvelle Aquitaine groupe 1</t>
  </si>
  <si>
    <r>
      <t>CALENDRIER</t>
    </r>
    <r>
      <rPr>
        <b/>
        <u val="single"/>
        <sz val="14"/>
        <color indexed="10"/>
        <rFont val="Arial"/>
        <family val="2"/>
      </rPr>
      <t xml:space="preserve"> </t>
    </r>
    <r>
      <rPr>
        <b/>
        <u val="single"/>
        <sz val="14"/>
        <rFont val="Arial"/>
        <family val="2"/>
      </rPr>
      <t>SAISON 2018-2019  Nouvelle Aquitaine N4</t>
    </r>
  </si>
  <si>
    <r>
      <t xml:space="preserve">RONDE 1 : </t>
    </r>
    <r>
      <rPr>
        <b/>
        <sz val="10"/>
        <color indexed="10"/>
        <rFont val="Arial"/>
        <family val="2"/>
      </rPr>
      <t>le dimanche 7 Octobre 2018</t>
    </r>
  </si>
  <si>
    <r>
      <t>RONDE 2  :</t>
    </r>
    <r>
      <rPr>
        <b/>
        <sz val="10"/>
        <color indexed="10"/>
        <rFont val="Arial"/>
        <family val="2"/>
      </rPr>
      <t xml:space="preserve"> le dimanche 18 Novembre 2018</t>
    </r>
  </si>
  <si>
    <r>
      <t>RONDE 3 :</t>
    </r>
    <r>
      <rPr>
        <b/>
        <sz val="10"/>
        <color indexed="10"/>
        <rFont val="Arial"/>
        <family val="2"/>
      </rPr>
      <t xml:space="preserve"> le dimanche 2 Décembre 2018</t>
    </r>
  </si>
  <si>
    <r>
      <t xml:space="preserve">RONDE 4 : </t>
    </r>
    <r>
      <rPr>
        <b/>
        <sz val="10"/>
        <color indexed="10"/>
        <rFont val="Arial"/>
        <family val="2"/>
      </rPr>
      <t>le dimanche 16 Décembre 2018</t>
    </r>
  </si>
  <si>
    <r>
      <t>RONDE 5 :</t>
    </r>
    <r>
      <rPr>
        <b/>
        <sz val="10"/>
        <color indexed="10"/>
        <rFont val="Arial"/>
        <family val="2"/>
      </rPr>
      <t xml:space="preserve"> le dimanche 27 Janvier 2019</t>
    </r>
  </si>
  <si>
    <r>
      <t xml:space="preserve">RONDE 6 : </t>
    </r>
    <r>
      <rPr>
        <b/>
        <sz val="10"/>
        <color indexed="10"/>
        <rFont val="Arial"/>
        <family val="2"/>
      </rPr>
      <t>le dimanche 17 Mars  2019</t>
    </r>
  </si>
  <si>
    <r>
      <t xml:space="preserve">RONDE 7  : </t>
    </r>
    <r>
      <rPr>
        <b/>
        <sz val="10"/>
        <color indexed="10"/>
        <rFont val="Arial"/>
        <family val="2"/>
      </rPr>
      <t>le dimanche 31 Mars 2019</t>
    </r>
  </si>
  <si>
    <r>
      <t xml:space="preserve">finale N4 : </t>
    </r>
    <r>
      <rPr>
        <b/>
        <sz val="10"/>
        <color indexed="10"/>
        <rFont val="Arial"/>
        <family val="2"/>
      </rPr>
      <t>le dimanche 28 Avril 2019</t>
    </r>
  </si>
  <si>
    <t>Entre les 4 vainqueurs de groupe chez celui qui a fait le plus de km durant la saison en N4</t>
  </si>
  <si>
    <t>Nouvelle Aquitaine groupe 2</t>
  </si>
  <si>
    <t>Nouvelle Aquitaine groupe 3</t>
  </si>
  <si>
    <r>
      <rPr>
        <b/>
        <sz val="7"/>
        <color indexed="10"/>
        <rFont val="Arial"/>
        <family val="2"/>
      </rPr>
      <t>* en cas de match à mi-distance,</t>
    </r>
    <r>
      <rPr>
        <sz val="7"/>
        <rFont val="Arial"/>
        <family val="2"/>
      </rPr>
      <t xml:space="preserve"> le premier nommé dans l'appariement est considéré comme organisateur pour toutes les charges non assumées par le club </t>
    </r>
  </si>
  <si>
    <t xml:space="preserve"> de la feuille de match et de la communication du résultat final au directeur de groupe</t>
  </si>
  <si>
    <t>recevant ( qui met à disposition salle et matériel ) mais il est responsable en particulier de l'arbitrage avec deux pendules supplémentaires en cas de panne ,</t>
  </si>
  <si>
    <r>
      <rPr>
        <b/>
        <sz val="7"/>
        <color indexed="10"/>
        <rFont val="Arial"/>
        <family val="2"/>
      </rPr>
      <t>* pour toutes les rencontres 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le club premier nommé dans l'appariement a les blancs sur les échiquiers impairs</t>
    </r>
  </si>
  <si>
    <t>x</t>
  </si>
  <si>
    <t>écart maximal : 24 km</t>
  </si>
  <si>
    <t>Créon B</t>
  </si>
  <si>
    <t>Poitiers Migné B</t>
  </si>
  <si>
    <t>Lesparre-Médoc B</t>
  </si>
  <si>
    <t>Echiquier Bordelais E</t>
  </si>
  <si>
    <t>Bordeaux AGJA C</t>
  </si>
  <si>
    <t>Bordeaux AGJA D</t>
  </si>
  <si>
    <t>Bayonne Aviron B</t>
  </si>
  <si>
    <t>Bordeaux St Bruno B</t>
  </si>
  <si>
    <t>Pau Henri IV B</t>
  </si>
  <si>
    <t>Marmande A</t>
  </si>
  <si>
    <t>Bayonne Adour A</t>
  </si>
  <si>
    <t>Poitiers les 3 cités A</t>
  </si>
  <si>
    <t>Angoulême A</t>
  </si>
  <si>
    <t>Meyssac A</t>
  </si>
  <si>
    <t>Bergerac A</t>
  </si>
  <si>
    <t>Nontron A</t>
  </si>
  <si>
    <t>Montbron A</t>
  </si>
  <si>
    <t>La Couronne A</t>
  </si>
  <si>
    <t>Aytré - La Rochelle B</t>
  </si>
  <si>
    <t>Surgères A</t>
  </si>
  <si>
    <t>St Maixent l'Ecole A</t>
  </si>
  <si>
    <t>Rochefort A</t>
  </si>
  <si>
    <t>écart maximal : 34 km</t>
  </si>
  <si>
    <t>écart maximal : 39 km</t>
  </si>
  <si>
    <t>groupe 1 Sud Est</t>
  </si>
  <si>
    <t>groupe 2  Sud Ouest</t>
  </si>
  <si>
    <t>groupe 3 Nord</t>
  </si>
  <si>
    <t>groupe 4 Est</t>
  </si>
  <si>
    <t>NATIONALE IV  Nouvelle Aquitaine groupe 1 Sud Est</t>
  </si>
  <si>
    <t>NATIONALE IV  Nouvelle Aquitaine groupe 2 Sud Ouest</t>
  </si>
  <si>
    <t>NATIONALE IV  Nouvelle Aquitaine groupe 3 Nord</t>
  </si>
  <si>
    <t>NATIONALE IV  Nouvelle Aquitaine groupe 4 Est</t>
  </si>
  <si>
    <t>NATIONALE IV Nouvelle Aquitaine groupe 1 Sud Est</t>
  </si>
  <si>
    <t>NATIONALE IV Nouvelle Aquitaine groupe 2 Sud Ouest</t>
  </si>
  <si>
    <t>NATIONALE IV Nouvelle Aquitaine groupe 3 Nord</t>
  </si>
  <si>
    <t>NATIONALE IV Nouvelle Aquitaine groupe 4 Est</t>
  </si>
  <si>
    <t>Groupe 1 Sud Est</t>
  </si>
  <si>
    <t>Créon B - Echiquier Bordelais E</t>
  </si>
  <si>
    <t>Créon</t>
  </si>
  <si>
    <t>Pau Henri IV B - Bordeaux AGJA D</t>
  </si>
  <si>
    <t>Pau</t>
  </si>
  <si>
    <t>Marmande</t>
  </si>
  <si>
    <t>Bordeaux AGJA D - Pau Berlioz A</t>
  </si>
  <si>
    <t>Echiquier Bordelais E - Pau Henri IV B</t>
  </si>
  <si>
    <t>Bordeaux ASPOM C - Créon B</t>
  </si>
  <si>
    <t xml:space="preserve">Bordeaux </t>
  </si>
  <si>
    <t xml:space="preserve">Pau Henri IV B - Bordeaux ASPOM C </t>
  </si>
  <si>
    <t>Pau Berlioz A - Echiquier Bordelais E</t>
  </si>
  <si>
    <t>Bordeaux ASPOM C - Pau Berlioz A</t>
  </si>
  <si>
    <t>Créon B - Pau Henri IV B</t>
  </si>
  <si>
    <t>Pau Berlioz A - Créon B</t>
  </si>
  <si>
    <t>Bordeaux AGJA D - Echiquier Bordelais E</t>
  </si>
  <si>
    <t>Echiquier Bordelais</t>
  </si>
  <si>
    <t xml:space="preserve">Bordeaux ASPOM C - Bordeaux AGJA D </t>
  </si>
  <si>
    <t>Bordeaux AGJA</t>
  </si>
  <si>
    <t xml:space="preserve"> Pau Henri IV B - Pau Berlioz A</t>
  </si>
  <si>
    <t>Pau Henri IV</t>
  </si>
  <si>
    <t>Bordeaux AGJA D - Créon B</t>
  </si>
  <si>
    <t>Echiquier Bordelais E - Bordeaux ASPOM C</t>
  </si>
  <si>
    <t>Bordeaux ASPOM</t>
  </si>
  <si>
    <t>Marmande A - Pau Henri IV B</t>
  </si>
  <si>
    <t>Créon B - Marmande A</t>
  </si>
  <si>
    <t xml:space="preserve"> Marmande A - Bordeaux ASPOM C</t>
  </si>
  <si>
    <t>Echiquier Bordelais E - Marmande A</t>
  </si>
  <si>
    <t xml:space="preserve"> Marmande A - Bordeaux AGJA D</t>
  </si>
  <si>
    <t xml:space="preserve">Pau Berlioz A - Marmande A </t>
  </si>
  <si>
    <t>Groupe 2 Sud Ouest</t>
  </si>
  <si>
    <t>Bordeaux</t>
  </si>
  <si>
    <t>Bordeaux ASPOM D - Bordeaux AGJA C</t>
  </si>
  <si>
    <t>Bayonne Aviron B - Echiquier Bordelais D</t>
  </si>
  <si>
    <t>Bayonne</t>
  </si>
  <si>
    <t>Bayonne Adour A - Lesparre Médoc B</t>
  </si>
  <si>
    <t>Lesparre Médoc</t>
  </si>
  <si>
    <t>Mt de Marsan</t>
  </si>
  <si>
    <t>Lesparre Médoc B - Echiquier Bordelais D</t>
  </si>
  <si>
    <t xml:space="preserve">Bordeaux  </t>
  </si>
  <si>
    <t xml:space="preserve">Echiquier Bordelais D - Bordeaux St Bruno B </t>
  </si>
  <si>
    <t>Bordeaux St Bruno</t>
  </si>
  <si>
    <t>Bordeaux AGJA C - Lesparre Médoc B</t>
  </si>
  <si>
    <t>Tresses B - Bayonne Adour A</t>
  </si>
  <si>
    <t>Bordeaux ASPOM D - Bayonne Aviron B</t>
  </si>
  <si>
    <t>Bayonne Adour A - Bordeaux ASPOM D</t>
  </si>
  <si>
    <t>Lesparre Médoc B - Tresses B</t>
  </si>
  <si>
    <t>Tresses</t>
  </si>
  <si>
    <t>Echiquier Bordelais D - Bordeaux AGJA C</t>
  </si>
  <si>
    <t xml:space="preserve">Bordeaux St Bruno B - Bayonne Aviron B </t>
  </si>
  <si>
    <t xml:space="preserve">Bordeaux AGJA C - Bordeaux St Bruno B </t>
  </si>
  <si>
    <t>Tresses B - Echiquier Bordelais D</t>
  </si>
  <si>
    <t>Bayonne Aviron B - Bayonne Adour A</t>
  </si>
  <si>
    <t>Bayonne Aviron</t>
  </si>
  <si>
    <t>Bordeaux St Bruno B - Bayonne Adour A</t>
  </si>
  <si>
    <t xml:space="preserve"> Echiquier Bordelais D - Bordeaux ASPOM D</t>
  </si>
  <si>
    <t>Lesparre Médoc B - Bordeaux St Bruno B</t>
  </si>
  <si>
    <t>Tresses B - Bordeaux ASPOM D</t>
  </si>
  <si>
    <t>Club House Maurice Celhay 1 Rue Harry Owen Rose 64100 Bayonne</t>
  </si>
  <si>
    <t>Groupe 3 Nord</t>
  </si>
  <si>
    <t>Saintes A - Bordeaux ASPOM B</t>
  </si>
  <si>
    <t>Saintes</t>
  </si>
  <si>
    <t>Surgères A - Poitiers les 3 cités A</t>
  </si>
  <si>
    <t>Poitiers</t>
  </si>
  <si>
    <t>St Maixent l'Ecole</t>
  </si>
  <si>
    <t>Rochefort A - Poitiers Migné B</t>
  </si>
  <si>
    <t>St Maixent l'Ecole A - Saintes A</t>
  </si>
  <si>
    <t>Poitiers Migné B - Aytré La Rochelle B</t>
  </si>
  <si>
    <t xml:space="preserve"> Poitiers les 3 cités A - Bordeaux ASPOM B</t>
  </si>
  <si>
    <t>Saintes A - Aytré La Rochelle B</t>
  </si>
  <si>
    <t>Surgères A - Poitiers Migné B</t>
  </si>
  <si>
    <t>Surgères</t>
  </si>
  <si>
    <t>Rochefort</t>
  </si>
  <si>
    <t>Bordeaux ASPOM B - Poitiers Migné B</t>
  </si>
  <si>
    <t>Aytré La Rochelle B - Rochefort A</t>
  </si>
  <si>
    <t>La Rochelle</t>
  </si>
  <si>
    <t xml:space="preserve">Saintes A - Surgères A </t>
  </si>
  <si>
    <t xml:space="preserve"> Poitiers Migné B - St Maixent l'Ecole A</t>
  </si>
  <si>
    <t xml:space="preserve"> Poitiers les 3 cités A - Saintes A</t>
  </si>
  <si>
    <t>Bordeaux ASPOM B - Aytré La Rochelle B</t>
  </si>
  <si>
    <t>Poitiers Migné</t>
  </si>
  <si>
    <t xml:space="preserve"> Saintes A - Rochefort A</t>
  </si>
  <si>
    <t xml:space="preserve">St Maixent l'Ecole A - Bordeaux ASPOM B </t>
  </si>
  <si>
    <t>Poitiers Migné B - Saintes A</t>
  </si>
  <si>
    <t>Aytré La Rochelle B - Poitiers les 3 cités A</t>
  </si>
  <si>
    <t xml:space="preserve">Rochefort A - St Maixent l'Ecole A </t>
  </si>
  <si>
    <t xml:space="preserve">Aytré La Rochelle B - St Maixent l'Ecole A </t>
  </si>
  <si>
    <t xml:space="preserve"> Bordeaux ASPOM B - Surgères A </t>
  </si>
  <si>
    <t xml:space="preserve">Poitiers les 3 cités A - Rochefort A </t>
  </si>
  <si>
    <t xml:space="preserve">St Maixent l'Ecole A -  Poitiers les 3 cités A </t>
  </si>
  <si>
    <t xml:space="preserve">Rochefort A - Bordeaux ASPOM B </t>
  </si>
  <si>
    <t xml:space="preserve">Surgères A - Aytré La Rochelle B </t>
  </si>
  <si>
    <t xml:space="preserve"> St Maixent l'Ecole A - Surgères A </t>
  </si>
  <si>
    <t xml:space="preserve"> Poitiers les 3 cités A  - Poitiers Migné B </t>
  </si>
  <si>
    <t xml:space="preserve">Surgères A - Rochefort A </t>
  </si>
  <si>
    <t xml:space="preserve"> Bayonne Adour A - Echiquier Bordelais D </t>
  </si>
  <si>
    <t>Groupe 4 Est</t>
  </si>
  <si>
    <t>Nontron A - Brive la Gaillarde A</t>
  </si>
  <si>
    <t xml:space="preserve"> Brive la Gaillarde</t>
  </si>
  <si>
    <t xml:space="preserve">Limoges C - Angoulême A </t>
  </si>
  <si>
    <t>Montbron A - La Couronne A</t>
  </si>
  <si>
    <t>La Couronne</t>
  </si>
  <si>
    <t>Brive la Gaillarde A - Meyssac A</t>
  </si>
  <si>
    <t>Bergerac A - Meyssac A</t>
  </si>
  <si>
    <t xml:space="preserve">La Couronne A - Bergerac A </t>
  </si>
  <si>
    <t xml:space="preserve"> Angoulême A - Montbron A</t>
  </si>
  <si>
    <t xml:space="preserve">Nontron A - Limoges C </t>
  </si>
  <si>
    <t>Limoges C - Brive la Gaillarde A</t>
  </si>
  <si>
    <t xml:space="preserve">Montbron A - Nontron A </t>
  </si>
  <si>
    <t xml:space="preserve">Bergerac A - Angoulême A </t>
  </si>
  <si>
    <t>Meyssac A - La Couronne A</t>
  </si>
  <si>
    <t xml:space="preserve">Brive la Gaillarde A - La Couronne A </t>
  </si>
  <si>
    <t>Brive la Gaillarde</t>
  </si>
  <si>
    <t xml:space="preserve"> Angoulême A - Meyssac A</t>
  </si>
  <si>
    <t xml:space="preserve"> Nontron A - Bergerac A</t>
  </si>
  <si>
    <t>Limoges C - Montbron A</t>
  </si>
  <si>
    <t>Montbron A - Brive la Gaillarde A</t>
  </si>
  <si>
    <t>Bergerac A - Limoges C</t>
  </si>
  <si>
    <t xml:space="preserve"> Meyssac A - Nontron A </t>
  </si>
  <si>
    <t xml:space="preserve"> La Couronne A - Angoulême A</t>
  </si>
  <si>
    <t>Brive la Gaillarde A - Angoulême A</t>
  </si>
  <si>
    <t>Nontron A - La Couronne A</t>
  </si>
  <si>
    <t>Limoges C - Meyssac A</t>
  </si>
  <si>
    <t>Montbron A - Bergerac A</t>
  </si>
  <si>
    <t xml:space="preserve"> Bergerac A - Brive la Gaillarde A</t>
  </si>
  <si>
    <t xml:space="preserve"> Meyssac A - Montbron A</t>
  </si>
  <si>
    <t>La Couronne A - Limoges C</t>
  </si>
  <si>
    <t xml:space="preserve"> Angoulême A - Nontron A</t>
  </si>
  <si>
    <t>laurentdabat@yahoo.fr</t>
  </si>
  <si>
    <t>07 67 02 62 22</t>
  </si>
  <si>
    <t>ESHGHABADI</t>
  </si>
  <si>
    <t>06 59 32 32 00</t>
  </si>
  <si>
    <t>Clos Gauthier, 1 place Léon Jouhaux 86000 Poitiers</t>
  </si>
  <si>
    <t>BACHES</t>
  </si>
  <si>
    <t>06 84 14 09 61</t>
  </si>
  <si>
    <t>2-4 place de la République 64000 Pau</t>
  </si>
  <si>
    <t xml:space="preserve">GAULT </t>
  </si>
  <si>
    <t>07 87 94 67 15</t>
  </si>
  <si>
    <t>BUSTOS SALINAS</t>
  </si>
  <si>
    <t>luis.bustossalinas@gmail.com</t>
  </si>
  <si>
    <t>06 16 86 18 72</t>
  </si>
  <si>
    <t>echiquier-aquitaine@agja.org</t>
  </si>
  <si>
    <t>BALLAN</t>
  </si>
  <si>
    <t>guillaume.ballan@wanadoo.fr</t>
  </si>
  <si>
    <t>06 82 60 76 42</t>
  </si>
  <si>
    <t>Maison des Associations 18 Bd Fourcade 47200 Marmande</t>
  </si>
  <si>
    <t>ROUX</t>
  </si>
  <si>
    <t>julien.roux33@orange.fr</t>
  </si>
  <si>
    <t>06 82 14 92 03</t>
  </si>
  <si>
    <t>Centre Varaize 1er étage 8 bis Rue Basse du Château 79400 St Maixent l'Ecole</t>
  </si>
  <si>
    <t> MJC Berlioz Cité des Pyrénées 29 bis rue Berlioz 64000 Pau.</t>
  </si>
  <si>
    <t>LJUTOVAC</t>
  </si>
  <si>
    <t>sreten.ljutovac@sfr.fr</t>
  </si>
  <si>
    <t>05 46 43 12 27</t>
  </si>
  <si>
    <t>14 Rue de la Garenne 17700 Surgères</t>
  </si>
  <si>
    <t>07 61 57 49 88</t>
  </si>
  <si>
    <t>Stade de la Garenne Verte 38 Av Cap  André Buffet 19100 Brive La Gaillarde</t>
  </si>
  <si>
    <t>Rue de L'union ( derrière la Poste) 16400 La Couronne</t>
  </si>
  <si>
    <t>PROT</t>
  </si>
  <si>
    <t>ludoprot@free.fr</t>
  </si>
  <si>
    <t>06 01 98 84 21</t>
  </si>
  <si>
    <t>Salle du Cadit 38 rue des Frènes 17000 La Rochelle</t>
  </si>
  <si>
    <t>06 77 89 67 91</t>
  </si>
  <si>
    <t>ETMAN</t>
  </si>
  <si>
    <t>karimetman@orange.fr</t>
  </si>
  <si>
    <t>06 84 43 63 36</t>
  </si>
  <si>
    <t>Echiquier bordelais 36 rue de Buhan 33000 Bordeaux</t>
  </si>
  <si>
    <t>Salle Municipale Place St Georges (à coté du trésor public) 19500 Meyssac</t>
  </si>
  <si>
    <t>RAGGINI</t>
  </si>
  <si>
    <t>bernard.raggini@gmail.com</t>
  </si>
  <si>
    <t>06 18 43 06 58</t>
  </si>
  <si>
    <t>Ecole Dautry, 2 allée Fromentin  87000 Limoges</t>
  </si>
  <si>
    <t>N4 NAQ gr 1</t>
  </si>
  <si>
    <t>N4 NAQ gr 2</t>
  </si>
  <si>
    <t>N4 NAQ gr 3</t>
  </si>
  <si>
    <t>N4 NAQ gr 4</t>
  </si>
  <si>
    <t xml:space="preserve">autres mails </t>
  </si>
  <si>
    <t>Centre Culturel 17 rue du Dr Faucher Mairie de Créon 33670 Créon</t>
  </si>
  <si>
    <t>Les 4 cantons - Pujols</t>
  </si>
  <si>
    <t xml:space="preserve">Bayonne Aviron B -Tresses B </t>
  </si>
  <si>
    <t>Les 4 cantons (Pujols)</t>
  </si>
  <si>
    <t>3266 km pour une moyenne de 408 km par équipe</t>
  </si>
  <si>
    <t>écart maximal : 35 km</t>
  </si>
  <si>
    <t>408 km</t>
  </si>
  <si>
    <t>Bordeaux ASPOM C - Les 4 cantons (Pujols)</t>
  </si>
  <si>
    <t>Pujols</t>
  </si>
  <si>
    <t>Les 4 cantons (Pujols) - Marmande A</t>
  </si>
  <si>
    <t>Créon B - Les 4 cantons (Pujols)</t>
  </si>
  <si>
    <t>Les 4 cantons (Pujols) - Bordeaux AGJA D</t>
  </si>
  <si>
    <t>Pau Henri IV B - Les 4 cantons (Pujols)</t>
  </si>
  <si>
    <t>Les 4 cantons (Pujols) - Echiquier Bordelais E</t>
  </si>
  <si>
    <t xml:space="preserve"> Pau Berlioz A - Les 4 cantons (Pujols)</t>
  </si>
  <si>
    <t xml:space="preserve">  Lesparre Médoc B - Bordeaux ASPOM D </t>
  </si>
  <si>
    <t xml:space="preserve">Bordeaux St Bruno B -Tresses B </t>
  </si>
  <si>
    <t xml:space="preserve">Tresses B - Bordeaux AGJA C </t>
  </si>
  <si>
    <t xml:space="preserve">Bordeaux AGJA C - Bayonne Adour A </t>
  </si>
  <si>
    <t xml:space="preserve"> Bayonne Aviron B - Lesparre Médoc B </t>
  </si>
  <si>
    <t xml:space="preserve">Bordeaux ASPOM D - Bordeaux St Bruno B </t>
  </si>
  <si>
    <t xml:space="preserve">Bordeaux AGJA C - Bayonne Aviron B </t>
  </si>
  <si>
    <t>MOLINIER</t>
  </si>
  <si>
    <t>yves.molinier@wanadoo.fr</t>
  </si>
  <si>
    <t>09 79 50 01 39</t>
  </si>
  <si>
    <t>PATAT</t>
  </si>
  <si>
    <t>06 77 28 58 64</t>
  </si>
  <si>
    <t>Salle de Pujols 47300 Pujols</t>
  </si>
  <si>
    <t>elplomb@gmail.com</t>
  </si>
  <si>
    <t>Nouvelle Aquitaine groupe 4</t>
  </si>
  <si>
    <t>frederic.baches@gmail.com</t>
  </si>
  <si>
    <t>Chais des Mares 21 avenue des écoles 33370 Tresses</t>
  </si>
  <si>
    <t>francois.gault@wanadoo.fr</t>
  </si>
  <si>
    <t>roisdames3cites@gmail.com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</si>
</sst>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_-* #,##0.00\ &quot;F&quot;_-;\-* #,##0.00\ &quot;F&quot;_-;_-* &quot;-&quot;??\ &quot;F&quot;_-;_-@_-"/>
    <numFmt numFmtId="166" formatCode="_-* #,##0\ &quot;F&quot;_-;\-* #,##0\ &quot;F&quot;_-;_-* &quot;-&quot;\ &quot;F&quot;_-;_-@_-"/>
    <numFmt numFmtId="167" formatCode="#,##0,&quot; km&quot;"/>
    <numFmt numFmtId="168" formatCode="#,##0&quot; km&quot;"/>
    <numFmt numFmtId="169" formatCode="0#&quot; &quot;##&quot; &quot;##&quot; &quot;##&quot; &quot;##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24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sz val="16"/>
      <color indexed="8"/>
      <name val="Calibri"/>
      <family val="2"/>
    </font>
    <font>
      <b/>
      <u val="single"/>
      <sz val="16.5"/>
      <name val="Arial"/>
      <family val="2"/>
    </font>
    <font>
      <u val="single"/>
      <sz val="16.5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u val="single"/>
      <sz val="14"/>
      <color indexed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48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color indexed="63"/>
      <name val="Arial"/>
      <family val="2"/>
    </font>
    <font>
      <sz val="10"/>
      <color indexed="48"/>
      <name val="Arial"/>
      <family val="2"/>
    </font>
    <font>
      <u val="single"/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CC"/>
      <name val="Arial"/>
      <family val="2"/>
    </font>
    <font>
      <sz val="10"/>
      <color rgb="FF7030A0"/>
      <name val="Arial"/>
      <family val="2"/>
    </font>
    <font>
      <b/>
      <sz val="10"/>
      <color rgb="FF3333FF"/>
      <name val="Arial"/>
      <family val="2"/>
    </font>
    <font>
      <b/>
      <sz val="9"/>
      <color rgb="FFFF0000"/>
      <name val="Arial"/>
      <family val="2"/>
    </font>
    <font>
      <sz val="9"/>
      <color rgb="FF222222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8"/>
      <color rgb="FF222222"/>
      <name val="Arial"/>
      <family val="2"/>
    </font>
    <font>
      <b/>
      <sz val="10"/>
      <color rgb="FF008000"/>
      <name val="Arial"/>
      <family val="2"/>
    </font>
    <font>
      <sz val="10"/>
      <color rgb="FF3333FF"/>
      <name val="Arial"/>
      <family val="2"/>
    </font>
    <font>
      <u val="single"/>
      <sz val="9"/>
      <color rgb="FF3333FF"/>
      <name val="Arial"/>
      <family val="2"/>
    </font>
    <font>
      <u val="single"/>
      <sz val="9"/>
      <color rgb="FF0000F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58" fillId="34" borderId="1" applyNumberFormat="0" applyAlignment="0" applyProtection="0"/>
    <xf numFmtId="0" fontId="4" fillId="35" borderId="2" applyNumberFormat="0" applyAlignment="0" applyProtection="0"/>
    <xf numFmtId="0" fontId="59" fillId="0" borderId="3" applyNumberFormat="0" applyFill="0" applyAlignment="0" applyProtection="0"/>
    <xf numFmtId="0" fontId="5" fillId="36" borderId="4" applyNumberFormat="0" applyAlignment="0" applyProtection="0"/>
    <xf numFmtId="0" fontId="0" fillId="37" borderId="5" applyNumberFormat="0" applyFont="0" applyAlignment="0" applyProtection="0"/>
    <xf numFmtId="0" fontId="60" fillId="38" borderId="1" applyNumberFormat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19" borderId="2" applyNumberFormat="0" applyAlignment="0" applyProtection="0"/>
    <xf numFmtId="0" fontId="61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62" fillId="40" borderId="0" applyNumberFormat="0" applyBorder="0" applyAlignment="0" applyProtection="0"/>
    <xf numFmtId="0" fontId="15" fillId="0" borderId="0" applyNumberFormat="0" applyFont="0" applyFill="0" applyBorder="0" applyProtection="0">
      <alignment horizontal="center" vertical="center" wrapText="1"/>
    </xf>
    <xf numFmtId="0" fontId="15" fillId="10" borderId="10" applyNumberFormat="0" applyFont="0" applyAlignment="0" applyProtection="0"/>
    <xf numFmtId="0" fontId="16" fillId="35" borderId="11" applyNumberFormat="0" applyAlignment="0" applyProtection="0"/>
    <xf numFmtId="9" fontId="0" fillId="0" borderId="0" applyFont="0" applyFill="0" applyBorder="0" applyAlignment="0" applyProtection="0"/>
    <xf numFmtId="0" fontId="63" fillId="41" borderId="0" applyNumberFormat="0" applyBorder="0" applyAlignment="0" applyProtection="0"/>
    <xf numFmtId="0" fontId="64" fillId="34" borderId="12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70" fillId="42" borderId="17" applyNumberFormat="0" applyAlignment="0" applyProtection="0"/>
    <xf numFmtId="0" fontId="1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82" applyFont="1" applyAlignment="1">
      <alignment horizontal="centerContinuous" vertical="center"/>
    </xf>
    <xf numFmtId="0" fontId="15" fillId="0" borderId="0" xfId="82" applyFont="1" applyAlignment="1">
      <alignment horizontal="centerContinuous"/>
    </xf>
    <xf numFmtId="0" fontId="15" fillId="0" borderId="0" xfId="82" applyFont="1" applyBorder="1" applyAlignment="1">
      <alignment horizontal="centerContinuous"/>
    </xf>
    <xf numFmtId="0" fontId="15" fillId="0" borderId="0" xfId="82" applyFont="1">
      <alignment horizontal="center" vertical="center" wrapText="1"/>
    </xf>
    <xf numFmtId="0" fontId="21" fillId="0" borderId="18" xfId="82" applyFont="1" applyBorder="1">
      <alignment horizontal="center" vertical="center" wrapText="1"/>
    </xf>
    <xf numFmtId="0" fontId="21" fillId="0" borderId="19" xfId="82" applyFont="1" applyBorder="1">
      <alignment horizontal="center" vertical="center" wrapText="1"/>
    </xf>
    <xf numFmtId="0" fontId="21" fillId="0" borderId="20" xfId="82" applyFont="1" applyBorder="1">
      <alignment horizontal="center" vertical="center" wrapText="1"/>
    </xf>
    <xf numFmtId="0" fontId="22" fillId="43" borderId="21" xfId="82" applyFont="1" applyFill="1" applyBorder="1" applyAlignment="1">
      <alignment horizontal="center" vertical="center"/>
    </xf>
    <xf numFmtId="0" fontId="21" fillId="0" borderId="21" xfId="82" applyFont="1" applyBorder="1" applyAlignment="1">
      <alignment horizontal="center" vertical="center"/>
    </xf>
    <xf numFmtId="0" fontId="23" fillId="0" borderId="0" xfId="82" applyFont="1" applyFill="1" applyBorder="1" applyAlignment="1">
      <alignment horizontal="left" vertical="center"/>
    </xf>
    <xf numFmtId="0" fontId="25" fillId="0" borderId="0" xfId="0" applyNumberFormat="1" applyFont="1" applyAlignment="1">
      <alignment horizontal="centerContinuous"/>
    </xf>
    <xf numFmtId="0" fontId="28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2" fillId="0" borderId="0" xfId="73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4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21" fillId="0" borderId="0" xfId="82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82" applyFont="1" applyBorder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82" applyFont="1" applyFill="1" applyBorder="1" applyAlignment="1">
      <alignment horizontal="center" vertical="center"/>
    </xf>
    <xf numFmtId="0" fontId="21" fillId="0" borderId="23" xfId="82" applyFont="1" applyBorder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9" fillId="0" borderId="0" xfId="82" applyFont="1" applyAlignment="1">
      <alignment vertical="center"/>
    </xf>
    <xf numFmtId="0" fontId="21" fillId="0" borderId="21" xfId="82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71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21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/>
    </xf>
    <xf numFmtId="0" fontId="19" fillId="0" borderId="0" xfId="82" applyFont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44" fontId="19" fillId="0" borderId="0" xfId="78" applyFont="1" applyAlignment="1">
      <alignment vertical="center"/>
    </xf>
    <xf numFmtId="0" fontId="0" fillId="0" borderId="0" xfId="0" applyFont="1" applyAlignment="1">
      <alignment/>
    </xf>
    <xf numFmtId="0" fontId="76" fillId="0" borderId="21" xfId="0" applyFont="1" applyBorder="1" applyAlignment="1">
      <alignment horizontal="center" vertical="center"/>
    </xf>
    <xf numFmtId="168" fontId="26" fillId="0" borderId="0" xfId="0" applyNumberFormat="1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169" fontId="0" fillId="19" borderId="21" xfId="0" applyNumberFormat="1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73" applyFont="1" applyBorder="1" applyAlignment="1" applyProtection="1">
      <alignment horizontal="center" vertical="center"/>
      <protection/>
    </xf>
    <xf numFmtId="0" fontId="39" fillId="0" borderId="21" xfId="0" applyFont="1" applyFill="1" applyBorder="1" applyAlignment="1">
      <alignment horizontal="center" vertical="center"/>
    </xf>
    <xf numFmtId="0" fontId="40" fillId="0" borderId="21" xfId="73" applyFont="1" applyFill="1" applyBorder="1" applyAlignment="1" applyProtection="1">
      <alignment horizontal="center" vertical="center"/>
      <protection/>
    </xf>
    <xf numFmtId="0" fontId="40" fillId="0" borderId="21" xfId="73" applyFont="1" applyBorder="1" applyAlignment="1" applyProtection="1">
      <alignment horizontal="center" vertical="center"/>
      <protection/>
    </xf>
    <xf numFmtId="0" fontId="39" fillId="0" borderId="21" xfId="73" applyFont="1" applyFill="1" applyBorder="1" applyAlignment="1" applyProtection="1">
      <alignment horizontal="center" vertical="center"/>
      <protection/>
    </xf>
    <xf numFmtId="0" fontId="78" fillId="0" borderId="21" xfId="0" applyFont="1" applyBorder="1" applyAlignment="1">
      <alignment horizontal="center"/>
    </xf>
    <xf numFmtId="0" fontId="79" fillId="0" borderId="21" xfId="0" applyFont="1" applyBorder="1" applyAlignment="1">
      <alignment horizontal="center" vertical="center"/>
    </xf>
    <xf numFmtId="0" fontId="40" fillId="0" borderId="0" xfId="73" applyFont="1" applyAlignment="1" applyProtection="1">
      <alignment horizontal="center" vertical="center"/>
      <protection/>
    </xf>
    <xf numFmtId="0" fontId="39" fillId="44" borderId="0" xfId="0" applyFont="1" applyFill="1" applyBorder="1" applyAlignment="1">
      <alignment horizontal="center" vertical="center"/>
    </xf>
    <xf numFmtId="0" fontId="41" fillId="44" borderId="0" xfId="0" applyFont="1" applyFill="1" applyBorder="1" applyAlignment="1">
      <alignment horizontal="center" vertical="center"/>
    </xf>
    <xf numFmtId="0" fontId="40" fillId="44" borderId="0" xfId="73" applyFont="1" applyFill="1" applyBorder="1" applyAlignment="1" applyProtection="1">
      <alignment horizontal="center" vertical="center"/>
      <protection/>
    </xf>
    <xf numFmtId="0" fontId="39" fillId="44" borderId="21" xfId="0" applyFont="1" applyFill="1" applyBorder="1" applyAlignment="1">
      <alignment horizontal="center"/>
    </xf>
    <xf numFmtId="0" fontId="80" fillId="44" borderId="21" xfId="0" applyFont="1" applyFill="1" applyBorder="1" applyAlignment="1">
      <alignment horizontal="center" vertical="center"/>
    </xf>
    <xf numFmtId="0" fontId="39" fillId="44" borderId="21" xfId="0" applyFont="1" applyFill="1" applyBorder="1" applyAlignment="1">
      <alignment horizontal="center" vertical="center"/>
    </xf>
    <xf numFmtId="0" fontId="40" fillId="44" borderId="21" xfId="73" applyFont="1" applyFill="1" applyBorder="1" applyAlignment="1" applyProtection="1">
      <alignment horizontal="center" vertical="center"/>
      <protection/>
    </xf>
    <xf numFmtId="0" fontId="28" fillId="44" borderId="28" xfId="0" applyFont="1" applyFill="1" applyBorder="1" applyAlignment="1">
      <alignment horizontal="center"/>
    </xf>
    <xf numFmtId="0" fontId="41" fillId="44" borderId="28" xfId="0" applyFont="1" applyFill="1" applyBorder="1" applyAlignment="1">
      <alignment horizontal="center" vertical="center"/>
    </xf>
    <xf numFmtId="0" fontId="39" fillId="44" borderId="28" xfId="0" applyFont="1" applyFill="1" applyBorder="1" applyAlignment="1">
      <alignment horizontal="center" vertical="center"/>
    </xf>
    <xf numFmtId="0" fontId="40" fillId="44" borderId="28" xfId="73" applyFont="1" applyFill="1" applyBorder="1" applyAlignment="1" applyProtection="1">
      <alignment horizontal="center" vertical="center"/>
      <protection/>
    </xf>
    <xf numFmtId="0" fontId="41" fillId="44" borderId="21" xfId="0" applyFont="1" applyFill="1" applyBorder="1" applyAlignment="1">
      <alignment horizontal="center" vertical="center"/>
    </xf>
    <xf numFmtId="0" fontId="39" fillId="44" borderId="29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12" fillId="0" borderId="0" xfId="73" applyAlignment="1" applyProtection="1">
      <alignment/>
      <protection/>
    </xf>
    <xf numFmtId="3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82" fillId="0" borderId="21" xfId="0" applyFont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9" fillId="0" borderId="21" xfId="0" applyFont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3" fillId="0" borderId="0" xfId="0" applyFont="1" applyAlignment="1">
      <alignment/>
    </xf>
    <xf numFmtId="0" fontId="28" fillId="0" borderId="0" xfId="0" applyFont="1" applyAlignment="1">
      <alignment/>
    </xf>
    <xf numFmtId="0" fontId="79" fillId="45" borderId="0" xfId="0" applyFont="1" applyFill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/>
    </xf>
    <xf numFmtId="0" fontId="84" fillId="0" borderId="0" xfId="73" applyFont="1" applyAlignment="1" applyProtection="1">
      <alignment horizontal="center" vertical="center"/>
      <protection/>
    </xf>
    <xf numFmtId="0" fontId="19" fillId="0" borderId="31" xfId="82" applyFont="1" applyBorder="1" applyAlignment="1">
      <alignment horizontal="center" vertical="center"/>
    </xf>
    <xf numFmtId="0" fontId="19" fillId="0" borderId="32" xfId="82" applyFont="1" applyBorder="1" applyAlignment="1">
      <alignment horizontal="center" vertical="center"/>
    </xf>
    <xf numFmtId="0" fontId="37" fillId="0" borderId="18" xfId="82" applyFont="1" applyBorder="1" applyAlignment="1">
      <alignment horizontal="center" vertical="center"/>
    </xf>
    <xf numFmtId="0" fontId="37" fillId="0" borderId="33" xfId="82" applyFont="1" applyBorder="1" applyAlignment="1">
      <alignment horizontal="center" vertical="center"/>
    </xf>
    <xf numFmtId="0" fontId="20" fillId="0" borderId="0" xfId="82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5" fillId="0" borderId="21" xfId="73" applyFont="1" applyBorder="1" applyAlignment="1" applyProtection="1">
      <alignment horizontal="center" vertical="center"/>
      <protection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_Feuil1" xfId="82"/>
    <cellStyle name="Note" xfId="83"/>
    <cellStyle name="Output" xfId="84"/>
    <cellStyle name="Percent" xfId="85"/>
    <cellStyle name="Satisfaisant" xfId="86"/>
    <cellStyle name="Sortie" xfId="87"/>
    <cellStyle name="Texte explicatif" xfId="88"/>
    <cellStyle name="Titl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f.calvo@orange.fr" TargetMode="External" /><Relationship Id="rId2" Type="http://schemas.openxmlformats.org/officeDocument/2006/relationships/hyperlink" Target="mailto:avanrike@gmail.com" TargetMode="External" /><Relationship Id="rId3" Type="http://schemas.openxmlformats.org/officeDocument/2006/relationships/hyperlink" Target="mailto:laurentdabat@yahoo.fr" TargetMode="External" /><Relationship Id="rId4" Type="http://schemas.openxmlformats.org/officeDocument/2006/relationships/hyperlink" Target="mailto:chscipion@gmail.com" TargetMode="External" /><Relationship Id="rId5" Type="http://schemas.openxmlformats.org/officeDocument/2006/relationships/hyperlink" Target="mailto:roisdames3cites@gmail.com" TargetMode="External" /><Relationship Id="rId6" Type="http://schemas.openxmlformats.org/officeDocument/2006/relationships/hyperlink" Target="mailto:jp.tholey@aliceadsl.fr" TargetMode="External" /><Relationship Id="rId7" Type="http://schemas.openxmlformats.org/officeDocument/2006/relationships/hyperlink" Target="mailto:jmgauvin@aol.com" TargetMode="External" /><Relationship Id="rId8" Type="http://schemas.openxmlformats.org/officeDocument/2006/relationships/hyperlink" Target="mailto:daniel.equey@wanadoo.fr" TargetMode="External" /><Relationship Id="rId9" Type="http://schemas.openxmlformats.org/officeDocument/2006/relationships/hyperlink" Target="mailto:bordeaux.echecs@orange.fr" TargetMode="External" /><Relationship Id="rId10" Type="http://schemas.openxmlformats.org/officeDocument/2006/relationships/hyperlink" Target="mailto:luis.bustossalinas@gmail.com" TargetMode="External" /><Relationship Id="rId11" Type="http://schemas.openxmlformats.org/officeDocument/2006/relationships/hyperlink" Target="mailto:bernardazen@sfr.fr" TargetMode="External" /><Relationship Id="rId12" Type="http://schemas.openxmlformats.org/officeDocument/2006/relationships/hyperlink" Target="mailto:guillaume.ballan@wanadoo.fr" TargetMode="External" /><Relationship Id="rId13" Type="http://schemas.openxmlformats.org/officeDocument/2006/relationships/hyperlink" Target="mailto:julien.roux33@orange.fr" TargetMode="External" /><Relationship Id="rId14" Type="http://schemas.openxmlformats.org/officeDocument/2006/relationships/hyperlink" Target="mailto:clastre.bernard@wanadoo.fr" TargetMode="External" /><Relationship Id="rId15" Type="http://schemas.openxmlformats.org/officeDocument/2006/relationships/hyperlink" Target="mailto:richardtortorici@sfr.fr" TargetMode="External" /><Relationship Id="rId16" Type="http://schemas.openxmlformats.org/officeDocument/2006/relationships/hyperlink" Target="mailto:brive.clubechecs@free.fr" TargetMode="External" /><Relationship Id="rId17" Type="http://schemas.openxmlformats.org/officeDocument/2006/relationships/hyperlink" Target="mailto:marsupilud@yahoo.fr" TargetMode="External" /><Relationship Id="rId18" Type="http://schemas.openxmlformats.org/officeDocument/2006/relationships/hyperlink" Target="mailto:ludoprot@free.fr" TargetMode="External" /><Relationship Id="rId19" Type="http://schemas.openxmlformats.org/officeDocument/2006/relationships/hyperlink" Target="mailto:jo.picard86@gmail.com" TargetMode="External" /><Relationship Id="rId20" Type="http://schemas.openxmlformats.org/officeDocument/2006/relationships/hyperlink" Target="mailto:azoeftig@wanadoo.fr" TargetMode="External" /><Relationship Id="rId21" Type="http://schemas.openxmlformats.org/officeDocument/2006/relationships/hyperlink" Target="mailto:michel.duvette@numericable.fr" TargetMode="External" /><Relationship Id="rId22" Type="http://schemas.openxmlformats.org/officeDocument/2006/relationships/hyperlink" Target="mailto:karimetman@orange.fr" TargetMode="External" /><Relationship Id="rId23" Type="http://schemas.openxmlformats.org/officeDocument/2006/relationships/hyperlink" Target="mailto:bernard.raggini@gmail.com" TargetMode="External" /><Relationship Id="rId24" Type="http://schemas.openxmlformats.org/officeDocument/2006/relationships/hyperlink" Target="mailto:lfgm.ricol@free.fr" TargetMode="External" /><Relationship Id="rId25" Type="http://schemas.openxmlformats.org/officeDocument/2006/relationships/hyperlink" Target="mailto:echiquier-aquitaine@agja.org" TargetMode="External" /><Relationship Id="rId26" Type="http://schemas.openxmlformats.org/officeDocument/2006/relationships/hyperlink" Target="mailto:stephane.tchefranoff@laposte.net" TargetMode="External" /><Relationship Id="rId27" Type="http://schemas.openxmlformats.org/officeDocument/2006/relationships/hyperlink" Target="mailto:yves.molinier@wanadoo.fr" TargetMode="External" /><Relationship Id="rId28" Type="http://schemas.openxmlformats.org/officeDocument/2006/relationships/hyperlink" Target="mailto:frederic.baches@gmail.com" TargetMode="External" /><Relationship Id="rId29" Type="http://schemas.openxmlformats.org/officeDocument/2006/relationships/hyperlink" Target="mailto:fran&#231;ois.gault@wanadoo.fr" TargetMode="External" /><Relationship Id="rId30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.marc.morel@g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.marc.morel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.marc.morel@gmail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j.marc.morel@gmai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30.7109375" style="0" customWidth="1"/>
    <col min="4" max="4" width="5.7109375" style="0" customWidth="1"/>
    <col min="5" max="5" width="6.7109375" style="0" customWidth="1"/>
    <col min="6" max="6" width="30.7109375" style="0" customWidth="1"/>
    <col min="7" max="7" width="8.7109375" style="0" customWidth="1"/>
  </cols>
  <sheetData>
    <row r="1" spans="2:7" ht="30" thickBot="1">
      <c r="B1" s="139"/>
      <c r="C1" s="139"/>
      <c r="D1" s="139"/>
      <c r="E1" s="139"/>
      <c r="F1" s="139"/>
      <c r="G1" s="139"/>
    </row>
    <row r="2" spans="2:7" ht="39.75" customHeight="1" thickBot="1">
      <c r="B2" s="137" t="s">
        <v>123</v>
      </c>
      <c r="C2" s="138"/>
      <c r="D2" s="80"/>
      <c r="E2" s="137" t="s">
        <v>123</v>
      </c>
      <c r="F2" s="138"/>
      <c r="G2" s="85"/>
    </row>
    <row r="3" spans="2:7" ht="39.75" customHeight="1">
      <c r="B3" s="135" t="s">
        <v>167</v>
      </c>
      <c r="C3" s="135"/>
      <c r="D3" s="62"/>
      <c r="E3" s="136" t="s">
        <v>168</v>
      </c>
      <c r="F3" s="136"/>
      <c r="G3" s="4"/>
    </row>
    <row r="4" spans="2:6" ht="39.75" customHeight="1">
      <c r="B4" s="63">
        <v>1</v>
      </c>
      <c r="C4" s="81" t="s">
        <v>28</v>
      </c>
      <c r="D4" s="79"/>
      <c r="E4" s="63">
        <v>1</v>
      </c>
      <c r="F4" s="81" t="s">
        <v>145</v>
      </c>
    </row>
    <row r="5" spans="2:6" ht="39.75" customHeight="1">
      <c r="B5" s="63">
        <v>2</v>
      </c>
      <c r="C5" s="79" t="s">
        <v>143</v>
      </c>
      <c r="D5" s="79"/>
      <c r="E5" s="63">
        <v>2</v>
      </c>
      <c r="F5" s="81" t="s">
        <v>39</v>
      </c>
    </row>
    <row r="6" spans="2:6" ht="39.75" customHeight="1">
      <c r="B6" s="63">
        <v>3</v>
      </c>
      <c r="C6" s="79" t="s">
        <v>151</v>
      </c>
      <c r="D6" s="81"/>
      <c r="E6" s="63">
        <v>3</v>
      </c>
      <c r="F6" s="82" t="s">
        <v>147</v>
      </c>
    </row>
    <row r="7" spans="2:6" ht="39.75" customHeight="1">
      <c r="B7" s="63">
        <v>4</v>
      </c>
      <c r="C7" s="81" t="s">
        <v>113</v>
      </c>
      <c r="D7" s="79"/>
      <c r="E7" s="63">
        <v>4</v>
      </c>
      <c r="F7" s="81" t="s">
        <v>32</v>
      </c>
    </row>
    <row r="8" spans="2:6" ht="39.75" customHeight="1">
      <c r="B8" s="63">
        <v>5</v>
      </c>
      <c r="C8" s="83" t="s">
        <v>152</v>
      </c>
      <c r="D8" s="79"/>
      <c r="E8" s="63">
        <v>5</v>
      </c>
      <c r="F8" s="81" t="s">
        <v>37</v>
      </c>
    </row>
    <row r="9" spans="2:6" ht="39.75" customHeight="1">
      <c r="B9" s="63">
        <v>6</v>
      </c>
      <c r="C9" s="82" t="s">
        <v>148</v>
      </c>
      <c r="D9" s="82"/>
      <c r="E9" s="63">
        <v>6</v>
      </c>
      <c r="F9" s="81" t="s">
        <v>149</v>
      </c>
    </row>
    <row r="10" spans="2:6" ht="39.75" customHeight="1">
      <c r="B10" s="63">
        <v>7</v>
      </c>
      <c r="C10" s="79" t="s">
        <v>146</v>
      </c>
      <c r="D10" s="83"/>
      <c r="E10" s="63">
        <v>7</v>
      </c>
      <c r="F10" s="81" t="s">
        <v>153</v>
      </c>
    </row>
    <row r="11" spans="2:6" ht="39.75" customHeight="1">
      <c r="B11" s="63">
        <v>8</v>
      </c>
      <c r="C11" s="79" t="s">
        <v>357</v>
      </c>
      <c r="D11" s="81"/>
      <c r="E11" s="63">
        <v>8</v>
      </c>
      <c r="F11" s="79" t="s">
        <v>150</v>
      </c>
    </row>
    <row r="12" spans="2:6" ht="34.5" customHeight="1" thickBot="1">
      <c r="B12" s="30"/>
      <c r="C12" s="84"/>
      <c r="D12" s="84"/>
      <c r="E12" s="84"/>
      <c r="F12" s="84"/>
    </row>
    <row r="13" spans="2:6" ht="39.75" customHeight="1" thickBot="1">
      <c r="B13" s="137" t="s">
        <v>123</v>
      </c>
      <c r="C13" s="138"/>
      <c r="D13" s="80"/>
      <c r="E13" s="137" t="s">
        <v>123</v>
      </c>
      <c r="F13" s="138"/>
    </row>
    <row r="14" spans="2:6" ht="39.75" customHeight="1">
      <c r="B14" s="135" t="s">
        <v>169</v>
      </c>
      <c r="C14" s="135"/>
      <c r="D14" s="62"/>
      <c r="E14" s="136" t="s">
        <v>170</v>
      </c>
      <c r="F14" s="136"/>
    </row>
    <row r="15" spans="2:6" ht="39.75" customHeight="1">
      <c r="B15" s="63">
        <v>1</v>
      </c>
      <c r="C15" s="81" t="s">
        <v>154</v>
      </c>
      <c r="D15" s="79"/>
      <c r="E15" s="63">
        <v>1</v>
      </c>
      <c r="F15" s="81" t="s">
        <v>158</v>
      </c>
    </row>
    <row r="16" spans="2:6" ht="39.75" customHeight="1">
      <c r="B16" s="63">
        <v>2</v>
      </c>
      <c r="C16" s="81" t="s">
        <v>114</v>
      </c>
      <c r="D16" s="79"/>
      <c r="E16" s="63">
        <v>2</v>
      </c>
      <c r="F16" s="81" t="s">
        <v>34</v>
      </c>
    </row>
    <row r="17" spans="2:6" ht="39.75" customHeight="1">
      <c r="B17" s="63">
        <v>3</v>
      </c>
      <c r="C17" s="81" t="s">
        <v>162</v>
      </c>
      <c r="D17" s="81"/>
      <c r="E17" s="63">
        <v>3</v>
      </c>
      <c r="F17" s="81" t="s">
        <v>159</v>
      </c>
    </row>
    <row r="18" spans="2:6" ht="39.75" customHeight="1">
      <c r="B18" s="63">
        <v>4</v>
      </c>
      <c r="C18" s="81" t="s">
        <v>163</v>
      </c>
      <c r="D18" s="79"/>
      <c r="E18" s="63">
        <v>4</v>
      </c>
      <c r="F18" s="79" t="s">
        <v>157</v>
      </c>
    </row>
    <row r="19" spans="2:6" ht="39.75" customHeight="1">
      <c r="B19" s="63">
        <v>5</v>
      </c>
      <c r="C19" s="79" t="s">
        <v>164</v>
      </c>
      <c r="D19" s="79"/>
      <c r="E19" s="63">
        <v>5</v>
      </c>
      <c r="F19" s="81" t="s">
        <v>156</v>
      </c>
    </row>
    <row r="20" spans="2:6" ht="39.75" customHeight="1">
      <c r="B20" s="63">
        <v>6</v>
      </c>
      <c r="C20" s="81" t="s">
        <v>144</v>
      </c>
      <c r="D20" s="82"/>
      <c r="E20" s="63">
        <v>6</v>
      </c>
      <c r="F20" s="82" t="s">
        <v>160</v>
      </c>
    </row>
    <row r="21" spans="2:6" ht="39.75" customHeight="1">
      <c r="B21" s="63">
        <v>7</v>
      </c>
      <c r="C21" s="81" t="s">
        <v>161</v>
      </c>
      <c r="D21" s="83"/>
      <c r="E21" s="63">
        <v>7</v>
      </c>
      <c r="F21" s="79" t="s">
        <v>155</v>
      </c>
    </row>
    <row r="22" spans="2:6" ht="39.75" customHeight="1">
      <c r="B22" s="63">
        <v>8</v>
      </c>
      <c r="C22" s="81" t="s">
        <v>24</v>
      </c>
      <c r="D22" s="81"/>
      <c r="E22" s="63">
        <v>8</v>
      </c>
      <c r="F22" s="81" t="s">
        <v>112</v>
      </c>
    </row>
  </sheetData>
  <sheetProtection/>
  <mergeCells count="9">
    <mergeCell ref="B14:C14"/>
    <mergeCell ref="E14:F14"/>
    <mergeCell ref="B3:C3"/>
    <mergeCell ref="E2:F2"/>
    <mergeCell ref="E3:F3"/>
    <mergeCell ref="B1:G1"/>
    <mergeCell ref="B2:C2"/>
    <mergeCell ref="B13:C13"/>
    <mergeCell ref="E13:F13"/>
  </mergeCells>
  <printOptions/>
  <pageMargins left="0.35433070866141736" right="0.31496062992125984" top="0" bottom="0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H18" sqref="H18"/>
    </sheetView>
  </sheetViews>
  <sheetFormatPr defaultColWidth="11.421875" defaultRowHeight="12.75"/>
  <cols>
    <col min="1" max="1" width="11.57421875" style="0" customWidth="1"/>
    <col min="2" max="2" width="23.7109375" style="0" customWidth="1"/>
    <col min="3" max="3" width="14.28125" style="0" customWidth="1"/>
    <col min="4" max="4" width="25.00390625" style="0" customWidth="1"/>
    <col min="5" max="5" width="11.7109375" style="0" customWidth="1"/>
    <col min="6" max="6" width="60.8515625" style="0" customWidth="1"/>
  </cols>
  <sheetData>
    <row r="1" spans="1:6" ht="21.75" customHeight="1">
      <c r="A1" s="145" t="s">
        <v>71</v>
      </c>
      <c r="B1" s="145"/>
      <c r="C1" s="145"/>
      <c r="D1" s="145"/>
      <c r="E1" s="145"/>
      <c r="F1" s="145"/>
    </row>
    <row r="2" spans="1:6" ht="15.75" customHeight="1">
      <c r="A2" s="91" t="s">
        <v>44</v>
      </c>
      <c r="B2" s="91" t="s">
        <v>45</v>
      </c>
      <c r="C2" s="91" t="s">
        <v>46</v>
      </c>
      <c r="D2" s="91" t="s">
        <v>47</v>
      </c>
      <c r="E2" s="92" t="s">
        <v>48</v>
      </c>
      <c r="F2" s="91" t="s">
        <v>49</v>
      </c>
    </row>
    <row r="3" spans="1:6" ht="15.75" customHeight="1">
      <c r="A3" s="93" t="s">
        <v>351</v>
      </c>
      <c r="B3" s="81" t="s">
        <v>28</v>
      </c>
      <c r="C3" s="95" t="s">
        <v>53</v>
      </c>
      <c r="D3" s="97" t="s">
        <v>54</v>
      </c>
      <c r="E3" s="93" t="s">
        <v>55</v>
      </c>
      <c r="F3" s="93" t="s">
        <v>56</v>
      </c>
    </row>
    <row r="4" spans="1:6" ht="15.75" customHeight="1">
      <c r="A4" s="93" t="s">
        <v>351</v>
      </c>
      <c r="B4" s="79" t="s">
        <v>143</v>
      </c>
      <c r="C4" s="95" t="s">
        <v>378</v>
      </c>
      <c r="D4" s="97" t="s">
        <v>379</v>
      </c>
      <c r="E4" s="132" t="s">
        <v>380</v>
      </c>
      <c r="F4" s="93" t="s">
        <v>356</v>
      </c>
    </row>
    <row r="5" spans="1:6" ht="15.75" customHeight="1">
      <c r="A5" s="93" t="s">
        <v>351</v>
      </c>
      <c r="B5" s="79" t="s">
        <v>151</v>
      </c>
      <c r="C5" s="133" t="s">
        <v>312</v>
      </c>
      <c r="D5" s="134" t="s">
        <v>386</v>
      </c>
      <c r="E5" s="93" t="s">
        <v>313</v>
      </c>
      <c r="F5" s="125" t="s">
        <v>314</v>
      </c>
    </row>
    <row r="6" spans="1:6" ht="15.75" customHeight="1">
      <c r="A6" s="93" t="s">
        <v>351</v>
      </c>
      <c r="B6" s="81" t="s">
        <v>113</v>
      </c>
      <c r="C6" s="93" t="s">
        <v>57</v>
      </c>
      <c r="D6" s="97" t="s">
        <v>58</v>
      </c>
      <c r="E6" s="93" t="s">
        <v>59</v>
      </c>
      <c r="F6" s="99" t="s">
        <v>329</v>
      </c>
    </row>
    <row r="7" spans="1:6" ht="15.75" customHeight="1">
      <c r="A7" s="93" t="s">
        <v>351</v>
      </c>
      <c r="B7" s="83" t="s">
        <v>152</v>
      </c>
      <c r="C7" s="93" t="s">
        <v>321</v>
      </c>
      <c r="D7" s="97" t="s">
        <v>322</v>
      </c>
      <c r="E7" s="94" t="s">
        <v>323</v>
      </c>
      <c r="F7" s="93" t="s">
        <v>324</v>
      </c>
    </row>
    <row r="8" spans="1:6" ht="15.75" customHeight="1">
      <c r="A8" s="93" t="s">
        <v>351</v>
      </c>
      <c r="B8" s="82" t="s">
        <v>148</v>
      </c>
      <c r="C8" s="93" t="s">
        <v>317</v>
      </c>
      <c r="D8" s="97" t="s">
        <v>318</v>
      </c>
      <c r="E8" s="93" t="s">
        <v>319</v>
      </c>
      <c r="F8" s="93" t="s">
        <v>83</v>
      </c>
    </row>
    <row r="9" spans="1:6" ht="15.75" customHeight="1">
      <c r="A9" s="93" t="s">
        <v>351</v>
      </c>
      <c r="B9" s="79" t="s">
        <v>146</v>
      </c>
      <c r="C9" s="93" t="s">
        <v>342</v>
      </c>
      <c r="D9" s="97" t="s">
        <v>343</v>
      </c>
      <c r="E9" s="100" t="s">
        <v>344</v>
      </c>
      <c r="F9" s="93" t="s">
        <v>345</v>
      </c>
    </row>
    <row r="10" spans="1:6" ht="15.75" customHeight="1">
      <c r="A10" s="93" t="s">
        <v>351</v>
      </c>
      <c r="B10" s="79" t="s">
        <v>357</v>
      </c>
      <c r="C10" s="95" t="s">
        <v>381</v>
      </c>
      <c r="D10" s="97" t="s">
        <v>384</v>
      </c>
      <c r="E10" s="93" t="s">
        <v>382</v>
      </c>
      <c r="F10" s="93" t="s">
        <v>383</v>
      </c>
    </row>
    <row r="11" spans="1:6" ht="12" customHeight="1">
      <c r="A11" s="105"/>
      <c r="B11" s="113"/>
      <c r="C11" s="107"/>
      <c r="D11" s="108"/>
      <c r="E11" s="114"/>
      <c r="F11" s="107"/>
    </row>
    <row r="12" spans="1:6" ht="15.75" customHeight="1">
      <c r="A12" s="93" t="s">
        <v>352</v>
      </c>
      <c r="B12" s="81" t="s">
        <v>145</v>
      </c>
      <c r="C12" s="93" t="s">
        <v>64</v>
      </c>
      <c r="D12" s="97" t="s">
        <v>65</v>
      </c>
      <c r="E12" s="98" t="s">
        <v>66</v>
      </c>
      <c r="F12" s="93" t="s">
        <v>70</v>
      </c>
    </row>
    <row r="13" spans="1:8" ht="15.75" customHeight="1">
      <c r="A13" s="93" t="s">
        <v>352</v>
      </c>
      <c r="B13" s="81" t="s">
        <v>39</v>
      </c>
      <c r="C13" s="95" t="s">
        <v>102</v>
      </c>
      <c r="D13" s="96" t="s">
        <v>104</v>
      </c>
      <c r="E13" s="93" t="s">
        <v>105</v>
      </c>
      <c r="F13" s="93" t="s">
        <v>103</v>
      </c>
      <c r="H13" s="115"/>
    </row>
    <row r="14" spans="1:8" ht="15.75" customHeight="1">
      <c r="A14" s="93" t="s">
        <v>352</v>
      </c>
      <c r="B14" s="82" t="s">
        <v>147</v>
      </c>
      <c r="C14" s="95" t="s">
        <v>315</v>
      </c>
      <c r="D14" s="146" t="s">
        <v>388</v>
      </c>
      <c r="E14" s="93" t="s">
        <v>316</v>
      </c>
      <c r="F14" s="93" t="s">
        <v>83</v>
      </c>
      <c r="H14" s="86"/>
    </row>
    <row r="15" spans="1:6" ht="15.75" customHeight="1">
      <c r="A15" s="93" t="s">
        <v>352</v>
      </c>
      <c r="B15" s="81" t="s">
        <v>32</v>
      </c>
      <c r="C15" s="95" t="s">
        <v>50</v>
      </c>
      <c r="D15" s="96" t="s">
        <v>51</v>
      </c>
      <c r="E15" s="93" t="s">
        <v>52</v>
      </c>
      <c r="F15" s="93" t="s">
        <v>387</v>
      </c>
    </row>
    <row r="16" spans="1:6" ht="15.75" customHeight="1">
      <c r="A16" s="93" t="s">
        <v>352</v>
      </c>
      <c r="B16" s="81" t="s">
        <v>37</v>
      </c>
      <c r="C16" s="95" t="s">
        <v>53</v>
      </c>
      <c r="D16" s="97" t="s">
        <v>54</v>
      </c>
      <c r="E16" s="93" t="s">
        <v>55</v>
      </c>
      <c r="F16" s="93" t="s">
        <v>56</v>
      </c>
    </row>
    <row r="17" spans="1:10" ht="15.75" customHeight="1">
      <c r="A17" s="93" t="s">
        <v>352</v>
      </c>
      <c r="B17" s="81" t="s">
        <v>149</v>
      </c>
      <c r="C17" s="95" t="s">
        <v>106</v>
      </c>
      <c r="D17" s="97" t="s">
        <v>307</v>
      </c>
      <c r="E17" s="93" t="s">
        <v>308</v>
      </c>
      <c r="F17" s="93" t="s">
        <v>237</v>
      </c>
      <c r="J17" s="131"/>
    </row>
    <row r="18" spans="1:6" ht="15.75" customHeight="1">
      <c r="A18" s="93" t="s">
        <v>352</v>
      </c>
      <c r="B18" s="81" t="s">
        <v>153</v>
      </c>
      <c r="C18" s="95" t="s">
        <v>67</v>
      </c>
      <c r="D18" s="96" t="s">
        <v>68</v>
      </c>
      <c r="E18" s="93" t="s">
        <v>69</v>
      </c>
      <c r="F18" s="93" t="s">
        <v>107</v>
      </c>
    </row>
    <row r="19" spans="1:6" ht="15.75" customHeight="1">
      <c r="A19" s="93" t="s">
        <v>352</v>
      </c>
      <c r="B19" s="79" t="s">
        <v>150</v>
      </c>
      <c r="C19" s="95" t="s">
        <v>60</v>
      </c>
      <c r="D19" s="96" t="s">
        <v>61</v>
      </c>
      <c r="E19" s="93" t="s">
        <v>62</v>
      </c>
      <c r="F19" s="93" t="s">
        <v>63</v>
      </c>
    </row>
    <row r="20" spans="1:6" ht="12" customHeight="1">
      <c r="A20" s="109"/>
      <c r="B20" s="110"/>
      <c r="C20" s="111"/>
      <c r="D20" s="112"/>
      <c r="E20" s="111"/>
      <c r="F20" s="111"/>
    </row>
    <row r="21" spans="1:6" ht="15.75" customHeight="1">
      <c r="A21" s="93" t="s">
        <v>353</v>
      </c>
      <c r="B21" s="81" t="s">
        <v>154</v>
      </c>
      <c r="C21" s="95" t="s">
        <v>309</v>
      </c>
      <c r="D21" s="97" t="s">
        <v>389</v>
      </c>
      <c r="E21" s="93" t="s">
        <v>310</v>
      </c>
      <c r="F21" s="93" t="s">
        <v>311</v>
      </c>
    </row>
    <row r="22" spans="1:6" ht="15.75" customHeight="1">
      <c r="A22" s="93" t="s">
        <v>353</v>
      </c>
      <c r="B22" s="81" t="s">
        <v>114</v>
      </c>
      <c r="C22" s="95" t="s">
        <v>109</v>
      </c>
      <c r="D22" s="97" t="s">
        <v>108</v>
      </c>
      <c r="E22" s="100" t="s">
        <v>110</v>
      </c>
      <c r="F22" s="93" t="s">
        <v>111</v>
      </c>
    </row>
    <row r="23" spans="1:6" ht="15.75" customHeight="1">
      <c r="A23" s="93" t="s">
        <v>353</v>
      </c>
      <c r="B23" s="81" t="s">
        <v>162</v>
      </c>
      <c r="C23" s="126" t="s">
        <v>330</v>
      </c>
      <c r="D23" s="96" t="s">
        <v>331</v>
      </c>
      <c r="E23" s="93" t="s">
        <v>332</v>
      </c>
      <c r="F23" s="93" t="s">
        <v>333</v>
      </c>
    </row>
    <row r="24" spans="1:6" ht="15.75" customHeight="1">
      <c r="A24" s="93" t="s">
        <v>353</v>
      </c>
      <c r="B24" s="81" t="s">
        <v>163</v>
      </c>
      <c r="C24" s="75" t="s">
        <v>325</v>
      </c>
      <c r="D24" s="97" t="s">
        <v>326</v>
      </c>
      <c r="E24" s="93" t="s">
        <v>327</v>
      </c>
      <c r="F24" s="93" t="s">
        <v>328</v>
      </c>
    </row>
    <row r="25" spans="1:6" ht="15.75" customHeight="1">
      <c r="A25" s="93" t="s">
        <v>353</v>
      </c>
      <c r="B25" s="79" t="s">
        <v>164</v>
      </c>
      <c r="C25" s="95" t="s">
        <v>76</v>
      </c>
      <c r="D25" s="96" t="s">
        <v>77</v>
      </c>
      <c r="E25" s="93" t="s">
        <v>334</v>
      </c>
      <c r="F25" s="93" t="s">
        <v>78</v>
      </c>
    </row>
    <row r="26" spans="1:8" ht="15.75" customHeight="1">
      <c r="A26" s="93" t="s">
        <v>353</v>
      </c>
      <c r="B26" s="81" t="s">
        <v>144</v>
      </c>
      <c r="C26" s="95" t="s">
        <v>72</v>
      </c>
      <c r="D26" s="97" t="s">
        <v>73</v>
      </c>
      <c r="E26" s="98" t="s">
        <v>74</v>
      </c>
      <c r="F26" s="93" t="s">
        <v>75</v>
      </c>
      <c r="H26" s="116"/>
    </row>
    <row r="27" spans="1:6" ht="15.75" customHeight="1">
      <c r="A27" s="93" t="s">
        <v>353</v>
      </c>
      <c r="B27" s="81" t="s">
        <v>161</v>
      </c>
      <c r="C27" s="75" t="s">
        <v>337</v>
      </c>
      <c r="D27" s="97" t="s">
        <v>338</v>
      </c>
      <c r="E27" s="93" t="s">
        <v>339</v>
      </c>
      <c r="F27" s="127" t="s">
        <v>340</v>
      </c>
    </row>
    <row r="28" spans="1:6" ht="15.75" customHeight="1">
      <c r="A28" s="93" t="s">
        <v>353</v>
      </c>
      <c r="B28" s="81" t="s">
        <v>24</v>
      </c>
      <c r="C28" s="95" t="s">
        <v>53</v>
      </c>
      <c r="D28" s="97" t="s">
        <v>54</v>
      </c>
      <c r="E28" s="93" t="s">
        <v>55</v>
      </c>
      <c r="F28" s="93" t="s">
        <v>56</v>
      </c>
    </row>
    <row r="29" spans="1:6" ht="12" customHeight="1">
      <c r="A29" s="102"/>
      <c r="B29" s="103"/>
      <c r="C29" s="102"/>
      <c r="D29" s="103"/>
      <c r="E29" s="104"/>
      <c r="F29" s="102"/>
    </row>
    <row r="30" spans="1:6" ht="15.75" customHeight="1">
      <c r="A30" s="93" t="s">
        <v>354</v>
      </c>
      <c r="B30" s="81" t="s">
        <v>158</v>
      </c>
      <c r="C30" s="93" t="s">
        <v>91</v>
      </c>
      <c r="D30" s="97" t="s">
        <v>92</v>
      </c>
      <c r="E30" s="98" t="s">
        <v>93</v>
      </c>
      <c r="F30" s="93" t="s">
        <v>94</v>
      </c>
    </row>
    <row r="31" spans="1:6" ht="15.75" customHeight="1">
      <c r="A31" s="93" t="s">
        <v>354</v>
      </c>
      <c r="B31" s="81" t="s">
        <v>34</v>
      </c>
      <c r="C31" s="95" t="s">
        <v>116</v>
      </c>
      <c r="D31" s="101" t="s">
        <v>115</v>
      </c>
      <c r="E31" s="93" t="s">
        <v>117</v>
      </c>
      <c r="F31" s="93" t="s">
        <v>350</v>
      </c>
    </row>
    <row r="32" spans="1:6" ht="15.75" customHeight="1">
      <c r="A32" s="93" t="s">
        <v>354</v>
      </c>
      <c r="B32" s="81" t="s">
        <v>159</v>
      </c>
      <c r="C32" s="93" t="s">
        <v>95</v>
      </c>
      <c r="D32" s="97" t="s">
        <v>96</v>
      </c>
      <c r="E32" s="94" t="s">
        <v>97</v>
      </c>
      <c r="F32" s="93" t="s">
        <v>98</v>
      </c>
    </row>
    <row r="33" spans="1:6" ht="15.75" customHeight="1">
      <c r="A33" s="93" t="s">
        <v>354</v>
      </c>
      <c r="B33" s="79" t="s">
        <v>157</v>
      </c>
      <c r="C33" s="93" t="s">
        <v>84</v>
      </c>
      <c r="D33" s="97" t="s">
        <v>85</v>
      </c>
      <c r="E33" s="100" t="s">
        <v>341</v>
      </c>
      <c r="F33" s="93" t="s">
        <v>86</v>
      </c>
    </row>
    <row r="34" spans="1:6" ht="15.75" customHeight="1">
      <c r="A34" s="93" t="s">
        <v>354</v>
      </c>
      <c r="B34" s="81" t="s">
        <v>156</v>
      </c>
      <c r="C34" s="93" t="s">
        <v>347</v>
      </c>
      <c r="D34" s="97" t="s">
        <v>348</v>
      </c>
      <c r="E34" s="94" t="s">
        <v>349</v>
      </c>
      <c r="F34" s="93" t="s">
        <v>346</v>
      </c>
    </row>
    <row r="35" spans="1:6" ht="15.75" customHeight="1">
      <c r="A35" s="93" t="s">
        <v>354</v>
      </c>
      <c r="B35" s="82" t="s">
        <v>160</v>
      </c>
      <c r="C35" s="93" t="s">
        <v>99</v>
      </c>
      <c r="D35" s="97" t="s">
        <v>100</v>
      </c>
      <c r="E35" s="98" t="s">
        <v>101</v>
      </c>
      <c r="F35" s="93" t="s">
        <v>336</v>
      </c>
    </row>
    <row r="36" spans="1:6" ht="15.75" customHeight="1">
      <c r="A36" s="93" t="s">
        <v>354</v>
      </c>
      <c r="B36" s="79" t="s">
        <v>155</v>
      </c>
      <c r="C36" s="95" t="s">
        <v>79</v>
      </c>
      <c r="D36" s="97" t="s">
        <v>80</v>
      </c>
      <c r="E36" s="93" t="s">
        <v>81</v>
      </c>
      <c r="F36" s="93" t="s">
        <v>82</v>
      </c>
    </row>
    <row r="37" spans="1:6" ht="15.75" customHeight="1">
      <c r="A37" s="93" t="s">
        <v>354</v>
      </c>
      <c r="B37" s="81" t="s">
        <v>112</v>
      </c>
      <c r="C37" s="95" t="s">
        <v>88</v>
      </c>
      <c r="D37" s="97" t="s">
        <v>89</v>
      </c>
      <c r="E37" s="93" t="s">
        <v>90</v>
      </c>
      <c r="F37" s="93" t="s">
        <v>335</v>
      </c>
    </row>
    <row r="38" spans="1:6" ht="12" customHeight="1">
      <c r="A38" s="105"/>
      <c r="B38" s="106"/>
      <c r="C38" s="107"/>
      <c r="D38" s="108"/>
      <c r="E38" s="107"/>
      <c r="F38" s="107"/>
    </row>
    <row r="39" spans="1:5" ht="12.75">
      <c r="A39" s="128" t="s">
        <v>355</v>
      </c>
      <c r="B39" s="97" t="s">
        <v>320</v>
      </c>
      <c r="C39" s="95" t="s">
        <v>197</v>
      </c>
      <c r="D39" s="97" t="s">
        <v>87</v>
      </c>
      <c r="E39" s="129" t="s">
        <v>43</v>
      </c>
    </row>
  </sheetData>
  <sheetProtection/>
  <mergeCells count="1">
    <mergeCell ref="A1:F1"/>
  </mergeCells>
  <hyperlinks>
    <hyperlink ref="D15" r:id="rId1" display="f.calvo@orange.fr"/>
    <hyperlink ref="D12" r:id="rId2" display="avanrike@gmail.com"/>
    <hyperlink ref="D17" r:id="rId3" display="laurentdabat@yahoo.fr"/>
    <hyperlink ref="D30" r:id="rId4" display="chscipion@gmail.com"/>
    <hyperlink ref="D21" r:id="rId5" display="roisdames3cites@gmail.com"/>
    <hyperlink ref="D18" r:id="rId6" display="jp.tholey@aliceadsl.fr"/>
    <hyperlink ref="D36" r:id="rId7" display="jmgauvin@aol.com"/>
    <hyperlink ref="D22" r:id="rId8" display="daniel.equey@wanadoo.fr"/>
    <hyperlink ref="D19" r:id="rId9" display="bordeaux.echecs@orange.fr"/>
    <hyperlink ref="D8" r:id="rId10" display="luis.bustossalinas@gmail.com"/>
    <hyperlink ref="D32" r:id="rId11" display="bernardazen@sfr.fr"/>
    <hyperlink ref="D7" r:id="rId12" display="guillaume.ballan@wanadoo.fr"/>
    <hyperlink ref="D24" r:id="rId13" display="julien.roux33@orange.fr"/>
    <hyperlink ref="D6" r:id="rId14" display="clastre.bernard@wanadoo.fr"/>
    <hyperlink ref="D25" r:id="rId15" display="richardtortorici@sfr.fr"/>
    <hyperlink ref="D37" r:id="rId16" display="brive.clubechecs@free.fr"/>
    <hyperlink ref="D35" r:id="rId17" display="marsupilud@yahoo.fr"/>
    <hyperlink ref="D27" r:id="rId18" display="ludoprot@free.fr"/>
    <hyperlink ref="D26" r:id="rId19" display="jo.picard86@gmail.com"/>
    <hyperlink ref="D33" r:id="rId20" display="azoeftig@wanadoo.fr"/>
    <hyperlink ref="D13" r:id="rId21" display="michel.duvette@numericable.fr"/>
    <hyperlink ref="D9" r:id="rId22" display="karimetman@orange.fr"/>
    <hyperlink ref="D34" r:id="rId23" display="bernard.raggini@gmail.com"/>
    <hyperlink ref="D31" r:id="rId24" display="mailto:lfgm.ricol@free.fr"/>
    <hyperlink ref="B39" r:id="rId25" display="mailto:echiquier-aquitaine@agja.org"/>
    <hyperlink ref="D39" r:id="rId26" display="stephane.tchefranoff@laposte.net"/>
    <hyperlink ref="D4" r:id="rId27" display="mailto:yves.molinier@wanadoo.fr"/>
    <hyperlink ref="D5" r:id="rId28" display="mailto:frederic.baches@gmail.com"/>
    <hyperlink ref="D14" r:id="rId29" display="françois.gault@wanadoo.fr"/>
  </hyperlinks>
  <printOptions/>
  <pageMargins left="0.11811023622047245" right="0.11811023622047245" top="0" bottom="0" header="0" footer="0"/>
  <pageSetup orientation="landscape" paperSize="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10" width="8.7109375" style="0" customWidth="1"/>
  </cols>
  <sheetData>
    <row r="1" spans="1:10" ht="30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7.25">
      <c r="A2" s="1" t="s">
        <v>171</v>
      </c>
      <c r="B2" s="2"/>
      <c r="C2" s="2"/>
      <c r="D2" s="3"/>
      <c r="E2" s="2"/>
      <c r="F2" s="2"/>
      <c r="G2" s="2"/>
      <c r="H2" s="2"/>
      <c r="I2" s="2"/>
      <c r="J2" s="2"/>
    </row>
    <row r="3" spans="1:10" ht="13.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4.5" customHeight="1" thickBot="1">
      <c r="A4" s="5" t="s">
        <v>0</v>
      </c>
      <c r="B4" s="6" t="s">
        <v>1</v>
      </c>
      <c r="C4" s="7">
        <v>1</v>
      </c>
      <c r="D4" s="6">
        <v>2</v>
      </c>
      <c r="E4" s="7">
        <v>3</v>
      </c>
      <c r="F4" s="6">
        <v>4</v>
      </c>
      <c r="G4" s="7">
        <v>5</v>
      </c>
      <c r="H4" s="6">
        <v>6</v>
      </c>
      <c r="I4" s="6">
        <v>7</v>
      </c>
      <c r="J4" s="59">
        <v>8</v>
      </c>
    </row>
    <row r="5" spans="1:10" ht="34.5" customHeight="1">
      <c r="A5" s="63">
        <v>1</v>
      </c>
      <c r="B5" s="81" t="s">
        <v>28</v>
      </c>
      <c r="C5" s="8"/>
      <c r="D5" s="9">
        <v>25</v>
      </c>
      <c r="E5" s="9">
        <v>205</v>
      </c>
      <c r="F5" s="9">
        <v>205</v>
      </c>
      <c r="G5" s="9">
        <v>84</v>
      </c>
      <c r="H5" s="9">
        <v>5</v>
      </c>
      <c r="I5" s="9">
        <v>5</v>
      </c>
      <c r="J5" s="9">
        <v>135</v>
      </c>
    </row>
    <row r="6" spans="1:10" ht="34.5" customHeight="1">
      <c r="A6" s="63">
        <v>2</v>
      </c>
      <c r="B6" s="79" t="s">
        <v>143</v>
      </c>
      <c r="C6" s="9">
        <v>25</v>
      </c>
      <c r="D6" s="8"/>
      <c r="E6" s="9">
        <v>188</v>
      </c>
      <c r="F6" s="9">
        <v>188</v>
      </c>
      <c r="G6" s="9">
        <v>59</v>
      </c>
      <c r="H6" s="9">
        <v>25</v>
      </c>
      <c r="I6" s="9">
        <v>25</v>
      </c>
      <c r="J6" s="9">
        <v>110</v>
      </c>
    </row>
    <row r="7" spans="1:10" ht="34.5" customHeight="1">
      <c r="A7" s="63">
        <v>3</v>
      </c>
      <c r="B7" s="79" t="s">
        <v>151</v>
      </c>
      <c r="C7" s="9">
        <v>205</v>
      </c>
      <c r="D7" s="9">
        <v>188</v>
      </c>
      <c r="E7" s="8"/>
      <c r="F7" s="9">
        <v>5</v>
      </c>
      <c r="G7" s="9">
        <v>164</v>
      </c>
      <c r="H7" s="9">
        <v>205</v>
      </c>
      <c r="I7" s="9">
        <v>205</v>
      </c>
      <c r="J7" s="9">
        <v>179</v>
      </c>
    </row>
    <row r="8" spans="1:10" ht="34.5" customHeight="1">
      <c r="A8" s="63">
        <v>4</v>
      </c>
      <c r="B8" s="81" t="s">
        <v>113</v>
      </c>
      <c r="C8" s="9">
        <v>205</v>
      </c>
      <c r="D8" s="9">
        <v>188</v>
      </c>
      <c r="E8" s="9">
        <v>5</v>
      </c>
      <c r="F8" s="8"/>
      <c r="G8" s="9">
        <v>164</v>
      </c>
      <c r="H8" s="9">
        <v>205</v>
      </c>
      <c r="I8" s="9">
        <v>205</v>
      </c>
      <c r="J8" s="9">
        <v>179</v>
      </c>
    </row>
    <row r="9" spans="1:10" ht="34.5" customHeight="1">
      <c r="A9" s="63">
        <v>5</v>
      </c>
      <c r="B9" s="83" t="s">
        <v>152</v>
      </c>
      <c r="C9" s="9">
        <v>84</v>
      </c>
      <c r="D9" s="9">
        <v>59</v>
      </c>
      <c r="E9" s="9">
        <v>164</v>
      </c>
      <c r="F9" s="9">
        <v>164</v>
      </c>
      <c r="G9" s="8"/>
      <c r="H9" s="9">
        <v>84</v>
      </c>
      <c r="I9" s="9">
        <v>84</v>
      </c>
      <c r="J9" s="9">
        <v>53</v>
      </c>
    </row>
    <row r="10" spans="1:10" ht="34.5" customHeight="1">
      <c r="A10" s="63">
        <v>6</v>
      </c>
      <c r="B10" s="82" t="s">
        <v>148</v>
      </c>
      <c r="C10" s="9">
        <v>5</v>
      </c>
      <c r="D10" s="9">
        <v>25</v>
      </c>
      <c r="E10" s="9">
        <v>205</v>
      </c>
      <c r="F10" s="9">
        <v>205</v>
      </c>
      <c r="G10" s="9">
        <v>84</v>
      </c>
      <c r="H10" s="8"/>
      <c r="I10" s="9">
        <v>5</v>
      </c>
      <c r="J10" s="9">
        <v>135</v>
      </c>
    </row>
    <row r="11" spans="1:10" ht="34.5" customHeight="1">
      <c r="A11" s="63">
        <v>7</v>
      </c>
      <c r="B11" s="79" t="s">
        <v>146</v>
      </c>
      <c r="C11" s="9">
        <v>5</v>
      </c>
      <c r="D11" s="9">
        <v>25</v>
      </c>
      <c r="E11" s="9">
        <v>205</v>
      </c>
      <c r="F11" s="9">
        <v>205</v>
      </c>
      <c r="G11" s="9">
        <v>84</v>
      </c>
      <c r="H11" s="9">
        <v>5</v>
      </c>
      <c r="I11" s="8"/>
      <c r="J11" s="9">
        <v>135</v>
      </c>
    </row>
    <row r="12" spans="1:10" ht="34.5" customHeight="1">
      <c r="A12" s="63">
        <v>8</v>
      </c>
      <c r="B12" s="79" t="s">
        <v>357</v>
      </c>
      <c r="C12" s="9">
        <v>135</v>
      </c>
      <c r="D12" s="9">
        <v>110</v>
      </c>
      <c r="E12" s="9">
        <v>179</v>
      </c>
      <c r="F12" s="9">
        <v>179</v>
      </c>
      <c r="G12" s="9">
        <v>53</v>
      </c>
      <c r="H12" s="9">
        <v>135</v>
      </c>
      <c r="I12" s="9">
        <v>135</v>
      </c>
      <c r="J12" s="8"/>
    </row>
    <row r="13" ht="13.5">
      <c r="I13" s="58"/>
    </row>
    <row r="14" spans="2:9" ht="13.5">
      <c r="B14" s="57"/>
      <c r="F14" s="58" t="s">
        <v>360</v>
      </c>
      <c r="I14" s="58"/>
    </row>
    <row r="15" spans="2:9" ht="13.5">
      <c r="B15" s="57"/>
      <c r="F15" s="58"/>
      <c r="I15" s="58"/>
    </row>
    <row r="16" spans="1:10" ht="17.25">
      <c r="A16" s="1" t="s">
        <v>172</v>
      </c>
      <c r="B16" s="2"/>
      <c r="C16" s="2"/>
      <c r="D16" s="3"/>
      <c r="E16" s="2"/>
      <c r="F16" s="2"/>
      <c r="G16" s="2"/>
      <c r="H16" s="2"/>
      <c r="I16" s="2"/>
      <c r="J16" s="2"/>
    </row>
    <row r="17" spans="1:10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34.5" customHeight="1" thickBot="1">
      <c r="A18" s="5" t="s">
        <v>0</v>
      </c>
      <c r="B18" s="6" t="s">
        <v>1</v>
      </c>
      <c r="C18" s="7">
        <v>1</v>
      </c>
      <c r="D18" s="6">
        <v>2</v>
      </c>
      <c r="E18" s="7">
        <v>3</v>
      </c>
      <c r="F18" s="6">
        <v>4</v>
      </c>
      <c r="G18" s="7">
        <v>5</v>
      </c>
      <c r="H18" s="6">
        <v>6</v>
      </c>
      <c r="I18" s="6">
        <v>7</v>
      </c>
      <c r="J18" s="6">
        <v>8</v>
      </c>
    </row>
    <row r="19" spans="1:10" ht="34.5" customHeight="1">
      <c r="A19" s="63">
        <v>1</v>
      </c>
      <c r="B19" s="81" t="s">
        <v>145</v>
      </c>
      <c r="C19" s="8"/>
      <c r="D19" s="9">
        <v>65</v>
      </c>
      <c r="E19" s="9">
        <v>65</v>
      </c>
      <c r="F19" s="9">
        <v>76</v>
      </c>
      <c r="G19" s="9">
        <v>65</v>
      </c>
      <c r="H19" s="9">
        <v>238</v>
      </c>
      <c r="I19" s="9">
        <v>238</v>
      </c>
      <c r="J19" s="9">
        <v>65</v>
      </c>
    </row>
    <row r="20" spans="1:10" ht="34.5" customHeight="1">
      <c r="A20" s="63">
        <v>2</v>
      </c>
      <c r="B20" s="81" t="s">
        <v>39</v>
      </c>
      <c r="C20" s="9">
        <v>65</v>
      </c>
      <c r="D20" s="8"/>
      <c r="E20" s="9">
        <v>5</v>
      </c>
      <c r="F20" s="9">
        <v>14</v>
      </c>
      <c r="G20" s="9">
        <v>5</v>
      </c>
      <c r="H20" s="9">
        <v>184</v>
      </c>
      <c r="I20" s="9">
        <v>184</v>
      </c>
      <c r="J20" s="9">
        <v>5</v>
      </c>
    </row>
    <row r="21" spans="1:10" ht="34.5" customHeight="1">
      <c r="A21" s="63">
        <v>3</v>
      </c>
      <c r="B21" s="82" t="s">
        <v>147</v>
      </c>
      <c r="C21" s="9">
        <v>65</v>
      </c>
      <c r="D21" s="9">
        <v>5</v>
      </c>
      <c r="E21" s="8"/>
      <c r="F21" s="9">
        <v>14</v>
      </c>
      <c r="G21" s="9">
        <v>5</v>
      </c>
      <c r="H21" s="9">
        <v>184</v>
      </c>
      <c r="I21" s="9">
        <v>184</v>
      </c>
      <c r="J21" s="9">
        <v>5</v>
      </c>
    </row>
    <row r="22" spans="1:10" ht="34.5" customHeight="1">
      <c r="A22" s="63">
        <v>4</v>
      </c>
      <c r="B22" s="81" t="s">
        <v>32</v>
      </c>
      <c r="C22" s="9">
        <v>76</v>
      </c>
      <c r="D22" s="9">
        <v>14</v>
      </c>
      <c r="E22" s="9">
        <v>14</v>
      </c>
      <c r="F22" s="8"/>
      <c r="G22" s="9">
        <v>14</v>
      </c>
      <c r="H22" s="9">
        <v>194</v>
      </c>
      <c r="I22" s="9">
        <v>194</v>
      </c>
      <c r="J22" s="9">
        <v>14</v>
      </c>
    </row>
    <row r="23" spans="1:10" ht="34.5" customHeight="1">
      <c r="A23" s="63">
        <v>5</v>
      </c>
      <c r="B23" s="81" t="s">
        <v>37</v>
      </c>
      <c r="C23" s="9">
        <v>65</v>
      </c>
      <c r="D23" s="9">
        <v>5</v>
      </c>
      <c r="E23" s="9">
        <v>5</v>
      </c>
      <c r="F23" s="9">
        <v>14</v>
      </c>
      <c r="G23" s="8"/>
      <c r="H23" s="9">
        <v>184</v>
      </c>
      <c r="I23" s="9">
        <v>184</v>
      </c>
      <c r="J23" s="9">
        <v>5</v>
      </c>
    </row>
    <row r="24" spans="1:10" ht="34.5" customHeight="1">
      <c r="A24" s="63">
        <v>6</v>
      </c>
      <c r="B24" s="81" t="s">
        <v>149</v>
      </c>
      <c r="C24" s="9">
        <v>238</v>
      </c>
      <c r="D24" s="9">
        <v>184</v>
      </c>
      <c r="E24" s="9">
        <v>184</v>
      </c>
      <c r="F24" s="9">
        <v>194</v>
      </c>
      <c r="G24" s="9">
        <v>184</v>
      </c>
      <c r="H24" s="8"/>
      <c r="I24" s="9">
        <v>5</v>
      </c>
      <c r="J24" s="9">
        <v>184</v>
      </c>
    </row>
    <row r="25" spans="1:10" ht="34.5" customHeight="1">
      <c r="A25" s="63">
        <v>7</v>
      </c>
      <c r="B25" s="81" t="s">
        <v>153</v>
      </c>
      <c r="C25" s="9">
        <v>238</v>
      </c>
      <c r="D25" s="9">
        <v>184</v>
      </c>
      <c r="E25" s="9">
        <v>184</v>
      </c>
      <c r="F25" s="9">
        <v>194</v>
      </c>
      <c r="G25" s="9">
        <v>184</v>
      </c>
      <c r="H25" s="9">
        <v>5</v>
      </c>
      <c r="I25" s="8"/>
      <c r="J25" s="9">
        <v>184</v>
      </c>
    </row>
    <row r="26" spans="1:10" ht="34.5" customHeight="1">
      <c r="A26" s="63">
        <v>8</v>
      </c>
      <c r="B26" s="79" t="s">
        <v>150</v>
      </c>
      <c r="C26" s="9">
        <v>65</v>
      </c>
      <c r="D26" s="9">
        <v>5</v>
      </c>
      <c r="E26" s="9">
        <v>5</v>
      </c>
      <c r="F26" s="9">
        <v>14</v>
      </c>
      <c r="G26" s="9">
        <v>5</v>
      </c>
      <c r="H26" s="9">
        <v>184</v>
      </c>
      <c r="I26" s="9">
        <v>184</v>
      </c>
      <c r="J26" s="8"/>
    </row>
    <row r="28" spans="2:9" ht="13.5">
      <c r="B28" s="57"/>
      <c r="F28" s="58" t="s">
        <v>122</v>
      </c>
      <c r="I28" s="25"/>
    </row>
    <row r="30" ht="21">
      <c r="A30" s="10" t="s">
        <v>40</v>
      </c>
    </row>
  </sheetData>
  <sheetProtection/>
  <mergeCells count="1">
    <mergeCell ref="A1:J1"/>
  </mergeCells>
  <printOptions/>
  <pageMargins left="0.35433070866141736" right="0.31496062992125984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1">
      <selection activeCell="L22" sqref="L22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10" width="8.7109375" style="0" customWidth="1"/>
  </cols>
  <sheetData>
    <row r="1" spans="1:10" ht="30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7.25">
      <c r="A2" s="1" t="s">
        <v>173</v>
      </c>
      <c r="B2" s="2"/>
      <c r="C2" s="2"/>
      <c r="D2" s="3"/>
      <c r="E2" s="2"/>
      <c r="F2" s="2"/>
      <c r="G2" s="2"/>
      <c r="H2" s="2"/>
      <c r="I2" s="2"/>
      <c r="J2" s="2"/>
    </row>
    <row r="3" spans="1:10" ht="13.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4.5" customHeight="1" thickBot="1">
      <c r="A4" s="5" t="s">
        <v>0</v>
      </c>
      <c r="B4" s="6" t="s">
        <v>1</v>
      </c>
      <c r="C4" s="7">
        <v>1</v>
      </c>
      <c r="D4" s="6">
        <v>2</v>
      </c>
      <c r="E4" s="7">
        <v>3</v>
      </c>
      <c r="F4" s="6">
        <v>4</v>
      </c>
      <c r="G4" s="7">
        <v>5</v>
      </c>
      <c r="H4" s="6">
        <v>6</v>
      </c>
      <c r="I4" s="6">
        <v>7</v>
      </c>
      <c r="J4" s="59">
        <v>8</v>
      </c>
    </row>
    <row r="5" spans="1:10" ht="34.5" customHeight="1">
      <c r="A5" s="63">
        <v>1</v>
      </c>
      <c r="B5" s="81" t="s">
        <v>154</v>
      </c>
      <c r="C5" s="8"/>
      <c r="D5" s="9">
        <v>139</v>
      </c>
      <c r="E5" s="9">
        <v>108</v>
      </c>
      <c r="F5" s="9">
        <v>52</v>
      </c>
      <c r="G5" s="9">
        <v>135</v>
      </c>
      <c r="H5" s="9">
        <v>5</v>
      </c>
      <c r="I5" s="9">
        <v>137</v>
      </c>
      <c r="J5" s="9">
        <v>227</v>
      </c>
    </row>
    <row r="6" spans="1:10" ht="34.5" customHeight="1">
      <c r="A6" s="63">
        <v>2</v>
      </c>
      <c r="B6" s="81" t="s">
        <v>114</v>
      </c>
      <c r="C6" s="9">
        <v>139</v>
      </c>
      <c r="D6" s="8"/>
      <c r="E6" s="9">
        <v>53</v>
      </c>
      <c r="F6" s="9">
        <v>95</v>
      </c>
      <c r="G6" s="9">
        <v>46</v>
      </c>
      <c r="H6" s="9">
        <v>139</v>
      </c>
      <c r="I6" s="9">
        <v>71</v>
      </c>
      <c r="J6" s="9">
        <v>118</v>
      </c>
    </row>
    <row r="7" spans="1:10" ht="34.5" customHeight="1">
      <c r="A7" s="63">
        <v>3</v>
      </c>
      <c r="B7" s="81" t="s">
        <v>162</v>
      </c>
      <c r="C7" s="9">
        <v>108</v>
      </c>
      <c r="D7" s="9">
        <v>53</v>
      </c>
      <c r="E7" s="8"/>
      <c r="F7" s="9">
        <v>59</v>
      </c>
      <c r="G7" s="9">
        <v>27</v>
      </c>
      <c r="H7" s="9">
        <v>108</v>
      </c>
      <c r="I7" s="9">
        <v>42</v>
      </c>
      <c r="J7" s="9">
        <v>164</v>
      </c>
    </row>
    <row r="8" spans="1:10" ht="34.5" customHeight="1">
      <c r="A8" s="63">
        <v>4</v>
      </c>
      <c r="B8" s="81" t="s">
        <v>163</v>
      </c>
      <c r="C8" s="9">
        <v>52</v>
      </c>
      <c r="D8" s="9">
        <v>95</v>
      </c>
      <c r="E8" s="9">
        <v>59</v>
      </c>
      <c r="F8" s="8"/>
      <c r="G8" s="9">
        <v>86</v>
      </c>
      <c r="H8" s="9">
        <v>52</v>
      </c>
      <c r="I8" s="9">
        <v>88</v>
      </c>
      <c r="J8" s="9">
        <v>206</v>
      </c>
    </row>
    <row r="9" spans="1:10" ht="34.5" customHeight="1">
      <c r="A9" s="63">
        <v>5</v>
      </c>
      <c r="B9" s="79" t="s">
        <v>164</v>
      </c>
      <c r="C9" s="9">
        <v>135</v>
      </c>
      <c r="D9" s="9">
        <v>46</v>
      </c>
      <c r="E9" s="9">
        <v>27</v>
      </c>
      <c r="F9" s="9">
        <v>86</v>
      </c>
      <c r="G9" s="8"/>
      <c r="H9" s="9">
        <v>135</v>
      </c>
      <c r="I9" s="9">
        <v>31</v>
      </c>
      <c r="J9" s="9">
        <v>156</v>
      </c>
    </row>
    <row r="10" spans="1:10" ht="34.5" customHeight="1">
      <c r="A10" s="63">
        <v>6</v>
      </c>
      <c r="B10" s="81" t="s">
        <v>144</v>
      </c>
      <c r="C10" s="9">
        <v>5</v>
      </c>
      <c r="D10" s="9">
        <v>139</v>
      </c>
      <c r="E10" s="9">
        <v>108</v>
      </c>
      <c r="F10" s="9">
        <v>52</v>
      </c>
      <c r="G10" s="9">
        <v>135</v>
      </c>
      <c r="H10" s="8"/>
      <c r="I10" s="9">
        <v>137</v>
      </c>
      <c r="J10" s="9">
        <v>227</v>
      </c>
    </row>
    <row r="11" spans="1:10" ht="34.5" customHeight="1">
      <c r="A11" s="63">
        <v>7</v>
      </c>
      <c r="B11" s="81" t="s">
        <v>161</v>
      </c>
      <c r="C11" s="9">
        <v>137</v>
      </c>
      <c r="D11" s="9">
        <v>71</v>
      </c>
      <c r="E11" s="9">
        <v>42</v>
      </c>
      <c r="F11" s="9">
        <v>88</v>
      </c>
      <c r="G11" s="9">
        <v>31</v>
      </c>
      <c r="H11" s="9">
        <v>137</v>
      </c>
      <c r="I11" s="8"/>
      <c r="J11" s="9">
        <v>182</v>
      </c>
    </row>
    <row r="12" spans="1:10" ht="34.5" customHeight="1">
      <c r="A12" s="63">
        <v>8</v>
      </c>
      <c r="B12" s="81" t="s">
        <v>24</v>
      </c>
      <c r="C12" s="9">
        <v>227</v>
      </c>
      <c r="D12" s="9">
        <v>118</v>
      </c>
      <c r="E12" s="9">
        <v>164</v>
      </c>
      <c r="F12" s="9">
        <v>206</v>
      </c>
      <c r="G12" s="9">
        <v>156</v>
      </c>
      <c r="H12" s="9">
        <v>227</v>
      </c>
      <c r="I12" s="9">
        <v>182</v>
      </c>
      <c r="J12" s="8"/>
    </row>
    <row r="14" spans="2:9" ht="13.5">
      <c r="B14" s="57"/>
      <c r="F14" s="58" t="s">
        <v>121</v>
      </c>
      <c r="I14" s="25"/>
    </row>
    <row r="15" spans="2:9" ht="13.5">
      <c r="B15" s="57"/>
      <c r="F15" s="58"/>
      <c r="I15" s="58"/>
    </row>
    <row r="16" spans="1:10" ht="17.25">
      <c r="A16" s="1" t="s">
        <v>174</v>
      </c>
      <c r="B16" s="2"/>
      <c r="C16" s="2"/>
      <c r="D16" s="3"/>
      <c r="E16" s="2"/>
      <c r="F16" s="2"/>
      <c r="G16" s="2"/>
      <c r="H16" s="2"/>
      <c r="I16" s="2"/>
      <c r="J16" s="2"/>
    </row>
    <row r="17" spans="1:10" ht="13.5" thickBo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34.5" customHeight="1" thickBot="1">
      <c r="A18" s="5" t="s">
        <v>0</v>
      </c>
      <c r="B18" s="6" t="s">
        <v>1</v>
      </c>
      <c r="C18" s="7">
        <v>1</v>
      </c>
      <c r="D18" s="6">
        <v>2</v>
      </c>
      <c r="E18" s="7">
        <v>3</v>
      </c>
      <c r="F18" s="6">
        <v>4</v>
      </c>
      <c r="G18" s="7">
        <v>5</v>
      </c>
      <c r="H18" s="6">
        <v>6</v>
      </c>
      <c r="I18" s="6">
        <v>7</v>
      </c>
      <c r="J18" s="6">
        <v>8</v>
      </c>
    </row>
    <row r="19" spans="1:10" ht="34.5" customHeight="1">
      <c r="A19" s="63">
        <v>1</v>
      </c>
      <c r="B19" s="81" t="s">
        <v>35</v>
      </c>
      <c r="C19" s="8"/>
      <c r="D19" s="9">
        <v>67</v>
      </c>
      <c r="E19" s="9">
        <v>25</v>
      </c>
      <c r="F19" s="9">
        <v>99</v>
      </c>
      <c r="G19" s="9">
        <v>132</v>
      </c>
      <c r="H19" s="9">
        <v>54</v>
      </c>
      <c r="I19" s="9">
        <v>46</v>
      </c>
      <c r="J19" s="9">
        <v>117</v>
      </c>
    </row>
    <row r="20" spans="1:10" ht="34.5" customHeight="1">
      <c r="A20" s="63">
        <v>2</v>
      </c>
      <c r="B20" s="81" t="s">
        <v>43</v>
      </c>
      <c r="C20" s="9">
        <v>67</v>
      </c>
      <c r="D20" s="8"/>
      <c r="E20" s="9">
        <v>71</v>
      </c>
      <c r="F20" s="9">
        <v>146</v>
      </c>
      <c r="G20" s="9">
        <v>116</v>
      </c>
      <c r="H20" s="9">
        <v>112</v>
      </c>
      <c r="I20" s="9">
        <v>104</v>
      </c>
      <c r="J20" s="9">
        <v>92</v>
      </c>
    </row>
    <row r="21" spans="1:10" ht="34.5" customHeight="1">
      <c r="A21" s="63">
        <v>3</v>
      </c>
      <c r="B21" s="81" t="s">
        <v>38</v>
      </c>
      <c r="C21" s="9">
        <v>25</v>
      </c>
      <c r="D21" s="9">
        <v>71</v>
      </c>
      <c r="E21" s="8"/>
      <c r="F21" s="9">
        <v>108</v>
      </c>
      <c r="G21" s="9">
        <v>160</v>
      </c>
      <c r="H21" s="9">
        <v>45</v>
      </c>
      <c r="I21" s="9">
        <v>33</v>
      </c>
      <c r="J21" s="9">
        <v>142</v>
      </c>
    </row>
    <row r="22" spans="1:10" ht="34.5" customHeight="1">
      <c r="A22" s="63">
        <v>4</v>
      </c>
      <c r="B22" s="79" t="s">
        <v>33</v>
      </c>
      <c r="C22" s="9">
        <v>99</v>
      </c>
      <c r="D22" s="9">
        <v>146</v>
      </c>
      <c r="E22" s="9">
        <v>108</v>
      </c>
      <c r="F22" s="8"/>
      <c r="G22" s="9">
        <v>129</v>
      </c>
      <c r="H22" s="9">
        <v>107</v>
      </c>
      <c r="I22" s="9">
        <v>109</v>
      </c>
      <c r="J22" s="9">
        <v>115</v>
      </c>
    </row>
    <row r="23" spans="1:10" ht="34.5" customHeight="1">
      <c r="A23" s="63">
        <v>5</v>
      </c>
      <c r="B23" s="81" t="s">
        <v>118</v>
      </c>
      <c r="C23" s="9">
        <v>132</v>
      </c>
      <c r="D23" s="9">
        <v>116</v>
      </c>
      <c r="E23" s="9">
        <v>160</v>
      </c>
      <c r="F23" s="9">
        <v>129</v>
      </c>
      <c r="G23" s="8"/>
      <c r="H23" s="9">
        <v>187</v>
      </c>
      <c r="I23" s="9">
        <v>185</v>
      </c>
      <c r="J23" s="9">
        <v>21</v>
      </c>
    </row>
    <row r="24" spans="1:10" ht="34.5" customHeight="1">
      <c r="A24" s="63">
        <v>6</v>
      </c>
      <c r="B24" s="82" t="s">
        <v>119</v>
      </c>
      <c r="C24" s="9">
        <v>54</v>
      </c>
      <c r="D24" s="9">
        <v>112</v>
      </c>
      <c r="E24" s="9">
        <v>45</v>
      </c>
      <c r="F24" s="9">
        <v>107</v>
      </c>
      <c r="G24" s="9">
        <v>187</v>
      </c>
      <c r="H24" s="8"/>
      <c r="I24" s="9">
        <v>9</v>
      </c>
      <c r="J24" s="9">
        <v>166</v>
      </c>
    </row>
    <row r="25" spans="1:10" ht="34.5" customHeight="1">
      <c r="A25" s="63">
        <v>7</v>
      </c>
      <c r="B25" s="79" t="s">
        <v>36</v>
      </c>
      <c r="C25" s="9">
        <v>46</v>
      </c>
      <c r="D25" s="9">
        <v>104</v>
      </c>
      <c r="E25" s="9">
        <v>33</v>
      </c>
      <c r="F25" s="9">
        <v>109</v>
      </c>
      <c r="G25" s="9">
        <v>185</v>
      </c>
      <c r="H25" s="9">
        <v>9</v>
      </c>
      <c r="I25" s="8"/>
      <c r="J25" s="9">
        <v>164</v>
      </c>
    </row>
    <row r="26" spans="1:10" ht="34.5" customHeight="1">
      <c r="A26" s="63">
        <v>8</v>
      </c>
      <c r="B26" s="81" t="s">
        <v>112</v>
      </c>
      <c r="C26" s="9">
        <v>117</v>
      </c>
      <c r="D26" s="9">
        <v>92</v>
      </c>
      <c r="E26" s="9">
        <v>142</v>
      </c>
      <c r="F26" s="9">
        <v>115</v>
      </c>
      <c r="G26" s="9">
        <v>21</v>
      </c>
      <c r="H26" s="9">
        <v>166</v>
      </c>
      <c r="I26" s="9">
        <v>164</v>
      </c>
      <c r="J26" s="8"/>
    </row>
    <row r="28" spans="2:9" ht="13.5">
      <c r="B28" s="57"/>
      <c r="F28" s="58" t="s">
        <v>120</v>
      </c>
      <c r="I28" s="25"/>
    </row>
    <row r="30" ht="21">
      <c r="A30" s="10" t="s">
        <v>41</v>
      </c>
    </row>
  </sheetData>
  <sheetProtection/>
  <mergeCells count="1">
    <mergeCell ref="A1:J1"/>
  </mergeCells>
  <printOptions/>
  <pageMargins left="0.35433070866141736" right="0.31496062992125984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9">
      <selection activeCell="R23" sqref="R2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23.57421875" style="0" customWidth="1"/>
    <col min="4" max="10" width="7.7109375" style="0" customWidth="1"/>
    <col min="11" max="11" width="1.7109375" style="0" customWidth="1"/>
    <col min="12" max="16" width="9.7109375" style="0" customWidth="1"/>
  </cols>
  <sheetData>
    <row r="1" spans="2:16" ht="15" customHeight="1">
      <c r="B1" s="28" t="s">
        <v>12</v>
      </c>
      <c r="C1" s="20"/>
      <c r="D1" s="20"/>
      <c r="E1" s="21"/>
      <c r="F1" s="20"/>
      <c r="G1" s="20"/>
      <c r="H1" s="20"/>
      <c r="I1" s="20"/>
      <c r="J1" s="20"/>
      <c r="K1" s="20"/>
      <c r="L1" s="22"/>
      <c r="M1" s="23"/>
      <c r="N1" s="23"/>
      <c r="O1" s="23"/>
      <c r="P1" s="23"/>
    </row>
    <row r="2" spans="2:16" ht="4.5" customHeight="1">
      <c r="B2" s="28"/>
      <c r="C2" s="20"/>
      <c r="D2" s="20"/>
      <c r="E2" s="21"/>
      <c r="F2" s="20"/>
      <c r="G2" s="20"/>
      <c r="H2" s="20"/>
      <c r="I2" s="20"/>
      <c r="J2" s="20"/>
      <c r="K2" s="20"/>
      <c r="L2" s="22"/>
      <c r="M2" s="23"/>
      <c r="N2" s="23"/>
      <c r="O2" s="23"/>
      <c r="P2" s="23"/>
    </row>
    <row r="3" spans="2:16" ht="9.75" customHeight="1">
      <c r="B3" s="140" t="s">
        <v>175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2:16" ht="4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25"/>
      <c r="O4" s="25"/>
      <c r="P4" s="25"/>
    </row>
    <row r="5" spans="2:16" ht="27.75" customHeight="1">
      <c r="B5" s="67" t="s">
        <v>0</v>
      </c>
      <c r="C5" s="67" t="s">
        <v>1</v>
      </c>
      <c r="D5" s="67" t="s">
        <v>13</v>
      </c>
      <c r="E5" s="67" t="s">
        <v>14</v>
      </c>
      <c r="F5" s="67" t="s">
        <v>15</v>
      </c>
      <c r="G5" s="67" t="s">
        <v>16</v>
      </c>
      <c r="H5" s="67" t="s">
        <v>17</v>
      </c>
      <c r="I5" s="67" t="s">
        <v>18</v>
      </c>
      <c r="J5" s="67" t="s">
        <v>19</v>
      </c>
      <c r="K5" s="72"/>
      <c r="L5" s="69" t="s">
        <v>20</v>
      </c>
      <c r="M5" s="78" t="s">
        <v>21</v>
      </c>
      <c r="N5" s="69" t="s">
        <v>22</v>
      </c>
      <c r="O5" s="73" t="s">
        <v>31</v>
      </c>
      <c r="P5" s="69" t="s">
        <v>23</v>
      </c>
    </row>
    <row r="6" spans="2:16" ht="27.75" customHeight="1">
      <c r="B6" s="67">
        <v>1</v>
      </c>
      <c r="C6" s="81" t="s">
        <v>28</v>
      </c>
      <c r="D6" s="87">
        <v>135</v>
      </c>
      <c r="E6" s="68" t="s">
        <v>141</v>
      </c>
      <c r="F6" s="68" t="s">
        <v>141</v>
      </c>
      <c r="G6" s="87">
        <v>205</v>
      </c>
      <c r="H6" s="87">
        <v>84</v>
      </c>
      <c r="I6" s="68" t="s">
        <v>141</v>
      </c>
      <c r="J6" s="87">
        <v>5</v>
      </c>
      <c r="K6" s="70"/>
      <c r="L6" s="74">
        <v>429</v>
      </c>
      <c r="M6" s="76">
        <v>4</v>
      </c>
      <c r="N6" s="68">
        <v>3</v>
      </c>
      <c r="O6" s="71">
        <v>0</v>
      </c>
      <c r="P6" s="75" t="s">
        <v>25</v>
      </c>
    </row>
    <row r="7" spans="2:16" ht="27.75" customHeight="1">
      <c r="B7" s="67">
        <v>2</v>
      </c>
      <c r="C7" s="79" t="s">
        <v>143</v>
      </c>
      <c r="D7" s="87">
        <v>25</v>
      </c>
      <c r="E7" s="87">
        <v>25</v>
      </c>
      <c r="F7" s="87">
        <v>110</v>
      </c>
      <c r="G7" s="87">
        <v>188</v>
      </c>
      <c r="H7" s="68" t="s">
        <v>141</v>
      </c>
      <c r="I7" s="68" t="s">
        <v>141</v>
      </c>
      <c r="J7" s="87">
        <v>25</v>
      </c>
      <c r="K7" s="68"/>
      <c r="L7" s="74">
        <v>373</v>
      </c>
      <c r="M7" s="76">
        <v>5</v>
      </c>
      <c r="N7" s="68">
        <v>2</v>
      </c>
      <c r="O7" s="71">
        <v>0</v>
      </c>
      <c r="P7" s="75" t="s">
        <v>25</v>
      </c>
    </row>
    <row r="8" spans="2:16" ht="27.75" customHeight="1">
      <c r="B8" s="67">
        <v>3</v>
      </c>
      <c r="C8" s="79" t="s">
        <v>151</v>
      </c>
      <c r="D8" s="68" t="s">
        <v>141</v>
      </c>
      <c r="E8" s="87">
        <v>205</v>
      </c>
      <c r="F8" s="87">
        <v>205</v>
      </c>
      <c r="G8" s="68" t="s">
        <v>141</v>
      </c>
      <c r="H8" s="87" t="s">
        <v>141</v>
      </c>
      <c r="I8" s="68" t="s">
        <v>141</v>
      </c>
      <c r="J8" s="68" t="s">
        <v>141</v>
      </c>
      <c r="K8" s="64"/>
      <c r="L8" s="74">
        <v>410</v>
      </c>
      <c r="M8" s="76">
        <v>2</v>
      </c>
      <c r="N8" s="68">
        <v>5</v>
      </c>
      <c r="O8" s="71">
        <v>0</v>
      </c>
      <c r="P8" s="75" t="s">
        <v>25</v>
      </c>
    </row>
    <row r="9" spans="2:18" ht="27.75" customHeight="1">
      <c r="B9" s="67">
        <v>4</v>
      </c>
      <c r="C9" s="81" t="s">
        <v>113</v>
      </c>
      <c r="D9" s="68" t="s">
        <v>141</v>
      </c>
      <c r="E9" s="87">
        <v>205</v>
      </c>
      <c r="F9" s="68" t="s">
        <v>141</v>
      </c>
      <c r="G9" s="68" t="s">
        <v>141</v>
      </c>
      <c r="H9" s="87">
        <v>188</v>
      </c>
      <c r="I9" s="87">
        <v>5</v>
      </c>
      <c r="J9" s="68" t="s">
        <v>141</v>
      </c>
      <c r="K9" s="68"/>
      <c r="L9" s="74">
        <v>398</v>
      </c>
      <c r="M9" s="76">
        <v>3</v>
      </c>
      <c r="N9" s="68">
        <v>4</v>
      </c>
      <c r="O9" s="71">
        <v>0</v>
      </c>
      <c r="P9" s="75" t="s">
        <v>25</v>
      </c>
      <c r="R9" s="86"/>
    </row>
    <row r="10" spans="2:16" ht="27.75" customHeight="1">
      <c r="B10" s="67">
        <v>5</v>
      </c>
      <c r="C10" s="83" t="s">
        <v>152</v>
      </c>
      <c r="D10" s="87">
        <v>164</v>
      </c>
      <c r="E10" s="68" t="s">
        <v>141</v>
      </c>
      <c r="F10" s="68" t="s">
        <v>141</v>
      </c>
      <c r="G10" s="68" t="s">
        <v>141</v>
      </c>
      <c r="H10" s="68" t="s">
        <v>141</v>
      </c>
      <c r="I10" s="87">
        <v>59</v>
      </c>
      <c r="J10" s="87">
        <v>164</v>
      </c>
      <c r="K10" s="70"/>
      <c r="L10" s="74">
        <v>387</v>
      </c>
      <c r="M10" s="76">
        <v>3</v>
      </c>
      <c r="N10" s="68">
        <v>4</v>
      </c>
      <c r="O10" s="71">
        <v>0</v>
      </c>
      <c r="P10" s="75" t="s">
        <v>26</v>
      </c>
    </row>
    <row r="11" spans="2:16" ht="27.75" customHeight="1">
      <c r="B11" s="67">
        <v>6</v>
      </c>
      <c r="C11" s="82" t="s">
        <v>148</v>
      </c>
      <c r="D11" s="87">
        <v>205</v>
      </c>
      <c r="E11" s="68" t="s">
        <v>141</v>
      </c>
      <c r="F11" s="87">
        <v>84</v>
      </c>
      <c r="G11" s="87">
        <v>135</v>
      </c>
      <c r="H11" s="68" t="s">
        <v>141</v>
      </c>
      <c r="I11" s="87">
        <v>5</v>
      </c>
      <c r="J11" s="68" t="s">
        <v>141</v>
      </c>
      <c r="K11" s="68"/>
      <c r="L11" s="74">
        <v>429</v>
      </c>
      <c r="M11" s="76">
        <v>4</v>
      </c>
      <c r="N11" s="68">
        <v>3</v>
      </c>
      <c r="O11" s="71">
        <v>0</v>
      </c>
      <c r="P11" s="75" t="s">
        <v>26</v>
      </c>
    </row>
    <row r="12" spans="2:19" ht="27.75" customHeight="1">
      <c r="B12" s="67">
        <v>7</v>
      </c>
      <c r="C12" s="79" t="s">
        <v>146</v>
      </c>
      <c r="D12" s="68" t="s">
        <v>141</v>
      </c>
      <c r="E12" s="68" t="s">
        <v>141</v>
      </c>
      <c r="F12" s="87">
        <v>205</v>
      </c>
      <c r="G12" s="87">
        <v>84</v>
      </c>
      <c r="H12" s="87">
        <v>5</v>
      </c>
      <c r="I12" s="87">
        <v>135</v>
      </c>
      <c r="J12" s="68" t="s">
        <v>141</v>
      </c>
      <c r="K12" s="70"/>
      <c r="L12" s="74">
        <v>429</v>
      </c>
      <c r="M12" s="76">
        <v>4</v>
      </c>
      <c r="N12" s="68">
        <v>3</v>
      </c>
      <c r="O12" s="71">
        <v>0</v>
      </c>
      <c r="P12" s="75" t="s">
        <v>26</v>
      </c>
      <c r="S12" s="130"/>
    </row>
    <row r="13" spans="2:16" ht="27.75" customHeight="1">
      <c r="B13" s="67">
        <v>8</v>
      </c>
      <c r="C13" s="79" t="s">
        <v>359</v>
      </c>
      <c r="D13" s="68" t="s">
        <v>141</v>
      </c>
      <c r="E13" s="87">
        <v>53</v>
      </c>
      <c r="F13" s="68" t="s">
        <v>141</v>
      </c>
      <c r="G13" s="68" t="s">
        <v>141</v>
      </c>
      <c r="H13" s="87">
        <v>179</v>
      </c>
      <c r="I13" s="68" t="s">
        <v>141</v>
      </c>
      <c r="J13" s="87">
        <v>179</v>
      </c>
      <c r="K13" s="68"/>
      <c r="L13" s="74">
        <v>411</v>
      </c>
      <c r="M13" s="76">
        <v>3</v>
      </c>
      <c r="N13" s="68">
        <v>4</v>
      </c>
      <c r="O13" s="71">
        <v>0</v>
      </c>
      <c r="P13" s="75" t="s">
        <v>26</v>
      </c>
    </row>
    <row r="14" spans="1:16" ht="15" customHeight="1">
      <c r="A14" s="33"/>
      <c r="B14" s="29"/>
      <c r="C14" s="30"/>
      <c r="D14" s="31"/>
      <c r="E14" s="31"/>
      <c r="F14" s="32"/>
      <c r="G14" s="33"/>
      <c r="H14" s="33"/>
      <c r="I14" s="31"/>
      <c r="J14" s="34" t="s">
        <v>42</v>
      </c>
      <c r="K14" s="32"/>
      <c r="L14" s="117" t="s">
        <v>362</v>
      </c>
      <c r="M14" s="35"/>
      <c r="N14" s="35"/>
      <c r="O14" s="61" t="s">
        <v>361</v>
      </c>
      <c r="P14" s="36"/>
    </row>
    <row r="15" spans="1:16" ht="9.75" customHeight="1">
      <c r="A15" s="33"/>
      <c r="B15" s="141" t="s">
        <v>176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spans="1:16" ht="4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2:16" ht="27.75" customHeight="1">
      <c r="B17" s="67" t="s">
        <v>0</v>
      </c>
      <c r="C17" s="67" t="s">
        <v>1</v>
      </c>
      <c r="D17" s="67" t="s">
        <v>13</v>
      </c>
      <c r="E17" s="67" t="s">
        <v>14</v>
      </c>
      <c r="F17" s="67" t="s">
        <v>15</v>
      </c>
      <c r="G17" s="67" t="s">
        <v>16</v>
      </c>
      <c r="H17" s="67" t="s">
        <v>17</v>
      </c>
      <c r="I17" s="67" t="s">
        <v>18</v>
      </c>
      <c r="J17" s="67" t="s">
        <v>19</v>
      </c>
      <c r="K17" s="72"/>
      <c r="L17" s="69" t="s">
        <v>20</v>
      </c>
      <c r="M17" s="78" t="s">
        <v>21</v>
      </c>
      <c r="N17" s="69" t="s">
        <v>22</v>
      </c>
      <c r="O17" s="73" t="s">
        <v>31</v>
      </c>
      <c r="P17" s="69" t="s">
        <v>23</v>
      </c>
    </row>
    <row r="18" spans="2:18" ht="27.75" customHeight="1">
      <c r="B18" s="67">
        <v>1</v>
      </c>
      <c r="C18" s="81" t="s">
        <v>145</v>
      </c>
      <c r="D18" s="68" t="s">
        <v>141</v>
      </c>
      <c r="E18" s="87">
        <v>65</v>
      </c>
      <c r="F18" s="87">
        <v>65</v>
      </c>
      <c r="G18" s="123">
        <v>76</v>
      </c>
      <c r="H18" s="87">
        <v>65</v>
      </c>
      <c r="I18" s="68" t="s">
        <v>141</v>
      </c>
      <c r="J18" s="87">
        <v>65</v>
      </c>
      <c r="K18" s="70"/>
      <c r="L18" s="74">
        <v>336</v>
      </c>
      <c r="M18" s="76">
        <v>5</v>
      </c>
      <c r="N18" s="68">
        <v>2</v>
      </c>
      <c r="O18" s="71">
        <v>0</v>
      </c>
      <c r="P18" s="75" t="s">
        <v>25</v>
      </c>
      <c r="R18" s="77"/>
    </row>
    <row r="19" spans="2:16" ht="27.75" customHeight="1">
      <c r="B19" s="67">
        <v>2</v>
      </c>
      <c r="C19" s="81" t="s">
        <v>39</v>
      </c>
      <c r="D19" s="87">
        <v>184</v>
      </c>
      <c r="E19" s="68" t="s">
        <v>141</v>
      </c>
      <c r="F19" s="76">
        <v>5</v>
      </c>
      <c r="G19" s="68" t="s">
        <v>141</v>
      </c>
      <c r="H19" s="68" t="s">
        <v>141</v>
      </c>
      <c r="I19" s="76">
        <v>5</v>
      </c>
      <c r="J19" s="87">
        <v>184</v>
      </c>
      <c r="K19" s="68"/>
      <c r="L19" s="74">
        <v>378</v>
      </c>
      <c r="M19" s="76">
        <v>4</v>
      </c>
      <c r="N19" s="68">
        <v>3</v>
      </c>
      <c r="O19" s="71">
        <v>0</v>
      </c>
      <c r="P19" s="75" t="s">
        <v>26</v>
      </c>
    </row>
    <row r="20" spans="2:16" ht="27.75" customHeight="1">
      <c r="B20" s="67">
        <v>3</v>
      </c>
      <c r="C20" s="82" t="s">
        <v>147</v>
      </c>
      <c r="D20" s="68" t="s">
        <v>141</v>
      </c>
      <c r="E20" s="87">
        <v>5</v>
      </c>
      <c r="F20" s="68" t="s">
        <v>141</v>
      </c>
      <c r="G20" s="87">
        <v>5</v>
      </c>
      <c r="H20" s="76">
        <v>184</v>
      </c>
      <c r="I20" s="68" t="s">
        <v>141</v>
      </c>
      <c r="J20" s="87">
        <v>184</v>
      </c>
      <c r="K20" s="64"/>
      <c r="L20" s="74">
        <v>378</v>
      </c>
      <c r="M20" s="76">
        <v>4</v>
      </c>
      <c r="N20" s="68">
        <v>3</v>
      </c>
      <c r="O20" s="71">
        <v>0</v>
      </c>
      <c r="P20" s="75" t="s">
        <v>25</v>
      </c>
    </row>
    <row r="21" spans="2:16" ht="27.75" customHeight="1">
      <c r="B21" s="67">
        <v>4</v>
      </c>
      <c r="C21" s="81" t="s">
        <v>32</v>
      </c>
      <c r="D21" s="76">
        <v>13</v>
      </c>
      <c r="E21" s="76">
        <v>13</v>
      </c>
      <c r="F21" s="71">
        <v>139</v>
      </c>
      <c r="G21" s="68" t="s">
        <v>141</v>
      </c>
      <c r="H21" s="71">
        <v>139</v>
      </c>
      <c r="I21" s="76">
        <v>13</v>
      </c>
      <c r="J21" s="68" t="s">
        <v>141</v>
      </c>
      <c r="K21" s="68"/>
      <c r="L21" s="74">
        <v>317</v>
      </c>
      <c r="M21" s="76">
        <v>3</v>
      </c>
      <c r="N21" s="68">
        <v>2</v>
      </c>
      <c r="O21" s="71">
        <v>2</v>
      </c>
      <c r="P21" s="75" t="s">
        <v>25</v>
      </c>
    </row>
    <row r="22" spans="2:16" ht="27.75" customHeight="1">
      <c r="B22" s="67">
        <v>5</v>
      </c>
      <c r="C22" s="81" t="s">
        <v>37</v>
      </c>
      <c r="D22" s="87">
        <v>5</v>
      </c>
      <c r="E22" s="68" t="s">
        <v>141</v>
      </c>
      <c r="F22" s="76">
        <v>184</v>
      </c>
      <c r="G22" s="87">
        <v>184</v>
      </c>
      <c r="H22" s="68" t="s">
        <v>141</v>
      </c>
      <c r="I22" s="68" t="s">
        <v>141</v>
      </c>
      <c r="J22" s="76">
        <v>13</v>
      </c>
      <c r="K22" s="70"/>
      <c r="L22" s="74">
        <v>386</v>
      </c>
      <c r="M22" s="76">
        <v>4</v>
      </c>
      <c r="N22" s="68">
        <v>3</v>
      </c>
      <c r="O22" s="71">
        <v>0</v>
      </c>
      <c r="P22" s="75" t="s">
        <v>26</v>
      </c>
    </row>
    <row r="23" spans="2:16" ht="27.75" customHeight="1">
      <c r="B23" s="67">
        <v>6</v>
      </c>
      <c r="C23" s="81" t="s">
        <v>149</v>
      </c>
      <c r="D23" s="68" t="s">
        <v>141</v>
      </c>
      <c r="E23" s="68" t="s">
        <v>141</v>
      </c>
      <c r="F23" s="68" t="s">
        <v>141</v>
      </c>
      <c r="G23" s="68" t="s">
        <v>141</v>
      </c>
      <c r="H23" s="71">
        <v>100</v>
      </c>
      <c r="I23" s="87">
        <v>238</v>
      </c>
      <c r="J23" s="68" t="s">
        <v>141</v>
      </c>
      <c r="K23" s="68"/>
      <c r="L23" s="74">
        <v>338</v>
      </c>
      <c r="M23" s="76">
        <v>1</v>
      </c>
      <c r="N23" s="68">
        <v>5</v>
      </c>
      <c r="O23" s="71">
        <v>1</v>
      </c>
      <c r="P23" s="75" t="s">
        <v>25</v>
      </c>
    </row>
    <row r="24" spans="2:16" ht="27.75" customHeight="1">
      <c r="B24" s="67">
        <v>7</v>
      </c>
      <c r="C24" s="81" t="s">
        <v>153</v>
      </c>
      <c r="D24" s="87">
        <v>238</v>
      </c>
      <c r="E24" s="87">
        <v>5</v>
      </c>
      <c r="F24" s="71">
        <v>100</v>
      </c>
      <c r="G24" s="68" t="s">
        <v>141</v>
      </c>
      <c r="H24" s="68" t="s">
        <v>141</v>
      </c>
      <c r="I24" s="68" t="s">
        <v>141</v>
      </c>
      <c r="J24" s="68" t="s">
        <v>141</v>
      </c>
      <c r="K24" s="70"/>
      <c r="L24" s="74">
        <v>343</v>
      </c>
      <c r="M24" s="76">
        <v>2</v>
      </c>
      <c r="N24" s="68">
        <v>4</v>
      </c>
      <c r="O24" s="71">
        <v>1</v>
      </c>
      <c r="P24" s="75" t="s">
        <v>26</v>
      </c>
    </row>
    <row r="25" spans="2:16" ht="27.75" customHeight="1">
      <c r="B25" s="67">
        <v>8</v>
      </c>
      <c r="C25" s="79" t="s">
        <v>150</v>
      </c>
      <c r="D25" s="68" t="s">
        <v>141</v>
      </c>
      <c r="E25" s="68" t="s">
        <v>141</v>
      </c>
      <c r="F25" s="68" t="s">
        <v>141</v>
      </c>
      <c r="G25" s="87">
        <v>184</v>
      </c>
      <c r="H25" s="87">
        <v>5</v>
      </c>
      <c r="I25" s="87">
        <v>184</v>
      </c>
      <c r="J25" s="68" t="s">
        <v>141</v>
      </c>
      <c r="K25" s="68"/>
      <c r="L25" s="74">
        <v>373</v>
      </c>
      <c r="M25" s="76">
        <v>3</v>
      </c>
      <c r="N25" s="68">
        <v>4</v>
      </c>
      <c r="O25" s="71">
        <v>0</v>
      </c>
      <c r="P25" s="75" t="s">
        <v>26</v>
      </c>
    </row>
    <row r="26" spans="2:16" ht="15" customHeight="1">
      <c r="B26" s="29"/>
      <c r="C26" s="37"/>
      <c r="D26" s="31"/>
      <c r="E26" s="31"/>
      <c r="F26" s="32"/>
      <c r="G26" s="33"/>
      <c r="H26" s="33"/>
      <c r="I26" s="31"/>
      <c r="J26" s="34" t="s">
        <v>42</v>
      </c>
      <c r="K26" s="32"/>
      <c r="L26" s="88">
        <f>AVERAGE(L18:L25)</f>
        <v>356.125</v>
      </c>
      <c r="M26" s="35"/>
      <c r="N26" s="35"/>
      <c r="O26" s="61" t="s">
        <v>166</v>
      </c>
      <c r="P26" s="36"/>
    </row>
    <row r="27" spans="2:16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2">
    <mergeCell ref="B3:P3"/>
    <mergeCell ref="B15:P15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8">
      <selection activeCell="R23" sqref="R2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23.57421875" style="0" customWidth="1"/>
    <col min="4" max="10" width="7.7109375" style="0" customWidth="1"/>
    <col min="11" max="11" width="1.7109375" style="0" customWidth="1"/>
    <col min="12" max="16" width="9.7109375" style="0" customWidth="1"/>
  </cols>
  <sheetData>
    <row r="1" spans="2:16" ht="15" customHeight="1">
      <c r="B1" s="28" t="s">
        <v>12</v>
      </c>
      <c r="C1" s="20"/>
      <c r="D1" s="20"/>
      <c r="E1" s="21"/>
      <c r="F1" s="20"/>
      <c r="G1" s="20"/>
      <c r="H1" s="20"/>
      <c r="I1" s="20"/>
      <c r="J1" s="20"/>
      <c r="K1" s="20"/>
      <c r="L1" s="22"/>
      <c r="M1" s="23"/>
      <c r="N1" s="23"/>
      <c r="O1" s="23"/>
      <c r="P1" s="23"/>
    </row>
    <row r="2" spans="2:16" ht="4.5" customHeight="1">
      <c r="B2" s="28"/>
      <c r="C2" s="20"/>
      <c r="D2" s="20"/>
      <c r="E2" s="21"/>
      <c r="F2" s="20"/>
      <c r="G2" s="20"/>
      <c r="H2" s="20"/>
      <c r="I2" s="20"/>
      <c r="J2" s="20"/>
      <c r="K2" s="20"/>
      <c r="L2" s="22"/>
      <c r="M2" s="23"/>
      <c r="N2" s="23"/>
      <c r="O2" s="23"/>
      <c r="P2" s="23"/>
    </row>
    <row r="3" spans="2:16" ht="9.75" customHeight="1">
      <c r="B3" s="140" t="s">
        <v>177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2:16" ht="4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25"/>
      <c r="O4" s="25"/>
      <c r="P4" s="25"/>
    </row>
    <row r="5" spans="2:16" ht="27.75" customHeight="1">
      <c r="B5" s="67" t="s">
        <v>0</v>
      </c>
      <c r="C5" s="67" t="s">
        <v>1</v>
      </c>
      <c r="D5" s="67" t="s">
        <v>13</v>
      </c>
      <c r="E5" s="67" t="s">
        <v>14</v>
      </c>
      <c r="F5" s="67" t="s">
        <v>15</v>
      </c>
      <c r="G5" s="67" t="s">
        <v>16</v>
      </c>
      <c r="H5" s="67" t="s">
        <v>17</v>
      </c>
      <c r="I5" s="67" t="s">
        <v>18</v>
      </c>
      <c r="J5" s="67" t="s">
        <v>19</v>
      </c>
      <c r="K5" s="72"/>
      <c r="L5" s="69" t="s">
        <v>20</v>
      </c>
      <c r="M5" s="78" t="s">
        <v>21</v>
      </c>
      <c r="N5" s="69" t="s">
        <v>22</v>
      </c>
      <c r="O5" s="73" t="s">
        <v>31</v>
      </c>
      <c r="P5" s="69" t="s">
        <v>23</v>
      </c>
    </row>
    <row r="6" spans="2:16" ht="27.75" customHeight="1">
      <c r="B6" s="67">
        <v>1</v>
      </c>
      <c r="C6" s="81" t="s">
        <v>154</v>
      </c>
      <c r="D6" s="68" t="s">
        <v>141</v>
      </c>
      <c r="E6" s="68" t="s">
        <v>141</v>
      </c>
      <c r="F6" s="87">
        <v>227</v>
      </c>
      <c r="G6" s="68" t="s">
        <v>141</v>
      </c>
      <c r="H6" s="68" t="s">
        <v>141</v>
      </c>
      <c r="I6" s="76">
        <v>5</v>
      </c>
      <c r="J6" s="87">
        <v>137</v>
      </c>
      <c r="K6" s="70"/>
      <c r="L6" s="74">
        <v>369</v>
      </c>
      <c r="M6" s="76">
        <v>3</v>
      </c>
      <c r="N6" s="68">
        <v>4</v>
      </c>
      <c r="O6" s="71">
        <v>0</v>
      </c>
      <c r="P6" s="75" t="s">
        <v>25</v>
      </c>
    </row>
    <row r="7" spans="2:16" ht="27.75" customHeight="1">
      <c r="B7" s="67">
        <v>2</v>
      </c>
      <c r="C7" s="81" t="s">
        <v>114</v>
      </c>
      <c r="D7" s="68" t="s">
        <v>141</v>
      </c>
      <c r="E7" s="87">
        <v>95</v>
      </c>
      <c r="F7" s="68" t="s">
        <v>141</v>
      </c>
      <c r="G7" s="68" t="s">
        <v>141</v>
      </c>
      <c r="H7" s="87">
        <v>139</v>
      </c>
      <c r="I7" s="68" t="s">
        <v>141</v>
      </c>
      <c r="J7" s="87">
        <v>139</v>
      </c>
      <c r="K7" s="68"/>
      <c r="L7" s="74">
        <v>373</v>
      </c>
      <c r="M7" s="76">
        <v>3</v>
      </c>
      <c r="N7" s="68">
        <v>4</v>
      </c>
      <c r="O7" s="71">
        <v>0</v>
      </c>
      <c r="P7" s="75" t="s">
        <v>25</v>
      </c>
    </row>
    <row r="8" spans="2:16" ht="27.75" customHeight="1">
      <c r="B8" s="67">
        <v>3</v>
      </c>
      <c r="C8" s="81" t="s">
        <v>162</v>
      </c>
      <c r="D8" s="87">
        <v>108</v>
      </c>
      <c r="E8" s="87">
        <v>164</v>
      </c>
      <c r="F8" s="68" t="s">
        <v>141</v>
      </c>
      <c r="G8" s="87">
        <v>53</v>
      </c>
      <c r="H8" s="87">
        <v>42</v>
      </c>
      <c r="I8" s="68" t="s">
        <v>141</v>
      </c>
      <c r="J8" s="68" t="s">
        <v>141</v>
      </c>
      <c r="K8" s="64"/>
      <c r="L8" s="74">
        <v>367</v>
      </c>
      <c r="M8" s="76">
        <v>4</v>
      </c>
      <c r="N8" s="68">
        <v>3</v>
      </c>
      <c r="O8" s="71">
        <v>0</v>
      </c>
      <c r="P8" s="75" t="s">
        <v>25</v>
      </c>
    </row>
    <row r="9" spans="2:16" ht="27.75" customHeight="1">
      <c r="B9" s="67">
        <v>4</v>
      </c>
      <c r="C9" s="81" t="s">
        <v>163</v>
      </c>
      <c r="D9" s="68" t="s">
        <v>141</v>
      </c>
      <c r="E9" s="68" t="s">
        <v>141</v>
      </c>
      <c r="F9" s="87">
        <v>86</v>
      </c>
      <c r="G9" s="87">
        <v>52</v>
      </c>
      <c r="H9" s="68" t="s">
        <v>141</v>
      </c>
      <c r="I9" s="87">
        <v>59</v>
      </c>
      <c r="J9" s="87">
        <v>206</v>
      </c>
      <c r="K9" s="68"/>
      <c r="L9" s="74">
        <v>403</v>
      </c>
      <c r="M9" s="76">
        <v>4</v>
      </c>
      <c r="N9" s="68">
        <v>3</v>
      </c>
      <c r="O9" s="71">
        <v>0</v>
      </c>
      <c r="P9" s="75" t="s">
        <v>25</v>
      </c>
    </row>
    <row r="10" spans="2:16" ht="27.75" customHeight="1">
      <c r="B10" s="67">
        <v>5</v>
      </c>
      <c r="C10" s="79" t="s">
        <v>164</v>
      </c>
      <c r="D10" s="87">
        <v>135</v>
      </c>
      <c r="E10" s="87">
        <v>135</v>
      </c>
      <c r="F10" s="68" t="s">
        <v>141</v>
      </c>
      <c r="G10" s="87">
        <v>31</v>
      </c>
      <c r="H10" s="68" t="s">
        <v>141</v>
      </c>
      <c r="I10" s="87">
        <v>46</v>
      </c>
      <c r="J10" s="87">
        <v>27</v>
      </c>
      <c r="K10" s="70"/>
      <c r="L10" s="74">
        <v>374</v>
      </c>
      <c r="M10" s="76">
        <v>5</v>
      </c>
      <c r="N10" s="68">
        <v>2</v>
      </c>
      <c r="O10" s="71">
        <v>0</v>
      </c>
      <c r="P10" s="75" t="s">
        <v>26</v>
      </c>
    </row>
    <row r="11" spans="2:16" ht="27.75" customHeight="1">
      <c r="B11" s="67">
        <v>6</v>
      </c>
      <c r="C11" s="81" t="s">
        <v>144</v>
      </c>
      <c r="D11" s="68" t="s">
        <v>141</v>
      </c>
      <c r="E11" s="68" t="s">
        <v>141</v>
      </c>
      <c r="F11" s="87">
        <v>108</v>
      </c>
      <c r="G11" s="87">
        <v>227</v>
      </c>
      <c r="H11" s="87">
        <v>52</v>
      </c>
      <c r="I11" s="68" t="s">
        <v>141</v>
      </c>
      <c r="J11" s="68" t="s">
        <v>141</v>
      </c>
      <c r="K11" s="68"/>
      <c r="L11" s="74">
        <v>387</v>
      </c>
      <c r="M11" s="76">
        <v>3</v>
      </c>
      <c r="N11" s="68">
        <v>4</v>
      </c>
      <c r="O11" s="71">
        <v>0</v>
      </c>
      <c r="P11" s="75" t="s">
        <v>26</v>
      </c>
    </row>
    <row r="12" spans="2:16" ht="27.75" customHeight="1">
      <c r="B12" s="67">
        <v>7</v>
      </c>
      <c r="C12" s="81" t="s">
        <v>161</v>
      </c>
      <c r="D12" s="87">
        <v>88</v>
      </c>
      <c r="E12" s="87">
        <v>137</v>
      </c>
      <c r="F12" s="87">
        <v>71</v>
      </c>
      <c r="G12" s="68" t="s">
        <v>141</v>
      </c>
      <c r="H12" s="68" t="s">
        <v>141</v>
      </c>
      <c r="I12" s="122">
        <v>71</v>
      </c>
      <c r="J12" s="68" t="s">
        <v>141</v>
      </c>
      <c r="K12" s="70"/>
      <c r="L12" s="74">
        <v>367</v>
      </c>
      <c r="M12" s="76">
        <v>3</v>
      </c>
      <c r="N12" s="68">
        <v>3</v>
      </c>
      <c r="O12" s="71">
        <v>1</v>
      </c>
      <c r="P12" s="75" t="s">
        <v>26</v>
      </c>
    </row>
    <row r="13" spans="2:16" ht="27.75" customHeight="1">
      <c r="B13" s="67">
        <v>8</v>
      </c>
      <c r="C13" s="81" t="s">
        <v>24</v>
      </c>
      <c r="D13" s="87">
        <v>118</v>
      </c>
      <c r="E13" s="68" t="s">
        <v>141</v>
      </c>
      <c r="F13" s="68" t="s">
        <v>141</v>
      </c>
      <c r="G13" s="68" t="s">
        <v>141</v>
      </c>
      <c r="H13" s="87">
        <v>156</v>
      </c>
      <c r="I13" s="122">
        <v>118</v>
      </c>
      <c r="J13" s="68" t="s">
        <v>141</v>
      </c>
      <c r="K13" s="68"/>
      <c r="L13" s="74">
        <v>392</v>
      </c>
      <c r="M13" s="76">
        <v>2</v>
      </c>
      <c r="N13" s="68">
        <v>4</v>
      </c>
      <c r="O13" s="71">
        <v>1</v>
      </c>
      <c r="P13" s="75" t="s">
        <v>26</v>
      </c>
    </row>
    <row r="14" spans="1:16" ht="15" customHeight="1">
      <c r="A14" s="33"/>
      <c r="B14" s="29"/>
      <c r="C14" s="30"/>
      <c r="D14" s="31"/>
      <c r="E14" s="31"/>
      <c r="F14" s="32"/>
      <c r="G14" s="33"/>
      <c r="H14" s="33"/>
      <c r="I14" s="31"/>
      <c r="J14" s="34" t="s">
        <v>42</v>
      </c>
      <c r="K14" s="32"/>
      <c r="L14" s="88">
        <v>379</v>
      </c>
      <c r="M14" s="35"/>
      <c r="N14" s="35"/>
      <c r="O14" s="61" t="s">
        <v>142</v>
      </c>
      <c r="P14" s="36"/>
    </row>
    <row r="15" spans="1:16" ht="9.75" customHeight="1">
      <c r="A15" s="33"/>
      <c r="B15" s="141" t="s">
        <v>178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spans="1:16" ht="4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2:16" ht="27.75" customHeight="1">
      <c r="B17" s="67" t="s">
        <v>0</v>
      </c>
      <c r="C17" s="67" t="s">
        <v>1</v>
      </c>
      <c r="D17" s="67" t="s">
        <v>13</v>
      </c>
      <c r="E17" s="67" t="s">
        <v>14</v>
      </c>
      <c r="F17" s="67" t="s">
        <v>15</v>
      </c>
      <c r="G17" s="67" t="s">
        <v>16</v>
      </c>
      <c r="H17" s="67" t="s">
        <v>17</v>
      </c>
      <c r="I17" s="67" t="s">
        <v>18</v>
      </c>
      <c r="J17" s="67" t="s">
        <v>19</v>
      </c>
      <c r="K17" s="72"/>
      <c r="L17" s="69" t="s">
        <v>20</v>
      </c>
      <c r="M17" s="78" t="s">
        <v>21</v>
      </c>
      <c r="N17" s="69" t="s">
        <v>22</v>
      </c>
      <c r="O17" s="73" t="s">
        <v>31</v>
      </c>
      <c r="P17" s="69" t="s">
        <v>23</v>
      </c>
    </row>
    <row r="18" spans="2:16" ht="27.75" customHeight="1">
      <c r="B18" s="67">
        <v>1</v>
      </c>
      <c r="C18" s="81" t="s">
        <v>158</v>
      </c>
      <c r="D18" s="87">
        <v>117</v>
      </c>
      <c r="E18" s="76">
        <v>67</v>
      </c>
      <c r="F18" s="68" t="s">
        <v>141</v>
      </c>
      <c r="G18" s="123">
        <v>99</v>
      </c>
      <c r="H18" s="68" t="s">
        <v>141</v>
      </c>
      <c r="I18" s="87">
        <v>54</v>
      </c>
      <c r="J18" s="68" t="s">
        <v>141</v>
      </c>
      <c r="K18" s="70"/>
      <c r="L18" s="74">
        <v>337</v>
      </c>
      <c r="M18" s="76">
        <v>4</v>
      </c>
      <c r="N18" s="68">
        <v>3</v>
      </c>
      <c r="O18" s="71">
        <v>0</v>
      </c>
      <c r="P18" s="75" t="s">
        <v>25</v>
      </c>
    </row>
    <row r="19" spans="2:16" ht="27.75" customHeight="1">
      <c r="B19" s="67">
        <v>2</v>
      </c>
      <c r="C19" s="81" t="s">
        <v>34</v>
      </c>
      <c r="D19" s="68" t="s">
        <v>141</v>
      </c>
      <c r="E19" s="68" t="s">
        <v>141</v>
      </c>
      <c r="F19" s="68" t="s">
        <v>141</v>
      </c>
      <c r="G19" s="76">
        <v>71</v>
      </c>
      <c r="H19" s="76">
        <v>146</v>
      </c>
      <c r="I19" s="68" t="s">
        <v>141</v>
      </c>
      <c r="J19" s="76">
        <v>112</v>
      </c>
      <c r="K19" s="68"/>
      <c r="L19" s="74">
        <v>329</v>
      </c>
      <c r="M19" s="76">
        <v>3</v>
      </c>
      <c r="N19" s="68">
        <v>4</v>
      </c>
      <c r="O19" s="71">
        <v>0</v>
      </c>
      <c r="P19" s="75" t="s">
        <v>25</v>
      </c>
    </row>
    <row r="20" spans="2:16" ht="27.75" customHeight="1">
      <c r="B20" s="67">
        <v>3</v>
      </c>
      <c r="C20" s="81" t="s">
        <v>159</v>
      </c>
      <c r="D20" s="87">
        <v>45</v>
      </c>
      <c r="E20" s="68" t="s">
        <v>141</v>
      </c>
      <c r="F20" s="76">
        <v>25</v>
      </c>
      <c r="G20" s="68" t="s">
        <v>141</v>
      </c>
      <c r="H20" s="76">
        <v>142</v>
      </c>
      <c r="I20" s="68" t="s">
        <v>141</v>
      </c>
      <c r="J20" s="87">
        <v>160</v>
      </c>
      <c r="K20" s="64"/>
      <c r="L20" s="74">
        <v>372</v>
      </c>
      <c r="M20" s="76">
        <v>4</v>
      </c>
      <c r="N20" s="68">
        <v>3</v>
      </c>
      <c r="O20" s="71">
        <v>0</v>
      </c>
      <c r="P20" s="75" t="s">
        <v>25</v>
      </c>
    </row>
    <row r="21" spans="2:16" ht="27.75" customHeight="1">
      <c r="B21" s="67">
        <v>4</v>
      </c>
      <c r="C21" s="79" t="s">
        <v>157</v>
      </c>
      <c r="D21" s="68" t="s">
        <v>141</v>
      </c>
      <c r="E21" s="76">
        <v>107</v>
      </c>
      <c r="F21" s="76">
        <v>109</v>
      </c>
      <c r="G21" s="68" t="s">
        <v>141</v>
      </c>
      <c r="H21" s="68" t="s">
        <v>141</v>
      </c>
      <c r="I21" s="87">
        <v>108</v>
      </c>
      <c r="J21" s="68" t="s">
        <v>141</v>
      </c>
      <c r="K21" s="68"/>
      <c r="L21" s="74">
        <v>324</v>
      </c>
      <c r="M21" s="76">
        <v>3</v>
      </c>
      <c r="N21" s="68">
        <v>4</v>
      </c>
      <c r="O21" s="71">
        <v>0</v>
      </c>
      <c r="P21" s="75" t="s">
        <v>25</v>
      </c>
    </row>
    <row r="22" spans="2:16" ht="27.75" customHeight="1">
      <c r="B22" s="67">
        <v>5</v>
      </c>
      <c r="C22" s="81" t="s">
        <v>156</v>
      </c>
      <c r="D22" s="76">
        <v>129</v>
      </c>
      <c r="E22" s="68" t="s">
        <v>141</v>
      </c>
      <c r="F22" s="68" t="s">
        <v>141</v>
      </c>
      <c r="G22" s="68" t="s">
        <v>141</v>
      </c>
      <c r="H22" s="87">
        <v>132</v>
      </c>
      <c r="I22" s="87">
        <v>116</v>
      </c>
      <c r="J22" s="68" t="s">
        <v>141</v>
      </c>
      <c r="K22" s="70"/>
      <c r="L22" s="74">
        <v>377</v>
      </c>
      <c r="M22" s="76">
        <v>3</v>
      </c>
      <c r="N22" s="68">
        <v>4</v>
      </c>
      <c r="O22" s="71">
        <v>0</v>
      </c>
      <c r="P22" s="75" t="s">
        <v>26</v>
      </c>
    </row>
    <row r="23" spans="2:16" ht="27.75" customHeight="1">
      <c r="B23" s="67">
        <v>6</v>
      </c>
      <c r="C23" s="82" t="s">
        <v>160</v>
      </c>
      <c r="D23" s="68" t="s">
        <v>141</v>
      </c>
      <c r="E23" s="68" t="s">
        <v>141</v>
      </c>
      <c r="F23" s="87">
        <v>187</v>
      </c>
      <c r="G23" s="76">
        <v>166</v>
      </c>
      <c r="H23" s="76">
        <v>9</v>
      </c>
      <c r="I23" s="68" t="s">
        <v>141</v>
      </c>
      <c r="J23" s="68" t="s">
        <v>141</v>
      </c>
      <c r="K23" s="68"/>
      <c r="L23" s="74">
        <v>362</v>
      </c>
      <c r="M23" s="76">
        <v>3</v>
      </c>
      <c r="N23" s="68">
        <v>4</v>
      </c>
      <c r="O23" s="71">
        <v>0</v>
      </c>
      <c r="P23" s="75" t="s">
        <v>26</v>
      </c>
    </row>
    <row r="24" spans="2:16" ht="27.75" customHeight="1">
      <c r="B24" s="67">
        <v>7</v>
      </c>
      <c r="C24" s="79" t="s">
        <v>155</v>
      </c>
      <c r="D24" s="76">
        <v>104</v>
      </c>
      <c r="E24" s="76">
        <v>33</v>
      </c>
      <c r="F24" s="68" t="s">
        <v>141</v>
      </c>
      <c r="G24" s="76">
        <v>185</v>
      </c>
      <c r="H24" s="68" t="s">
        <v>141</v>
      </c>
      <c r="I24" s="68" t="s">
        <v>141</v>
      </c>
      <c r="J24" s="76">
        <v>46</v>
      </c>
      <c r="K24" s="70"/>
      <c r="L24" s="74">
        <v>368</v>
      </c>
      <c r="M24" s="76">
        <v>4</v>
      </c>
      <c r="N24" s="68">
        <v>3</v>
      </c>
      <c r="O24" s="71">
        <v>0</v>
      </c>
      <c r="P24" s="75" t="s">
        <v>26</v>
      </c>
    </row>
    <row r="25" spans="2:16" ht="27.75" customHeight="1">
      <c r="B25" s="67">
        <v>8</v>
      </c>
      <c r="C25" s="81" t="s">
        <v>112</v>
      </c>
      <c r="D25" s="68" t="s">
        <v>141</v>
      </c>
      <c r="E25" s="76">
        <v>21</v>
      </c>
      <c r="F25" s="87">
        <v>92</v>
      </c>
      <c r="G25" s="68" t="s">
        <v>141</v>
      </c>
      <c r="H25" s="68" t="s">
        <v>141</v>
      </c>
      <c r="I25" s="76">
        <v>164</v>
      </c>
      <c r="J25" s="76">
        <v>115</v>
      </c>
      <c r="K25" s="68"/>
      <c r="L25" s="74">
        <v>392</v>
      </c>
      <c r="M25" s="76">
        <v>4</v>
      </c>
      <c r="N25" s="68">
        <v>3</v>
      </c>
      <c r="O25" s="71">
        <v>0</v>
      </c>
      <c r="P25" s="75" t="s">
        <v>26</v>
      </c>
    </row>
    <row r="26" spans="2:16" ht="15" customHeight="1">
      <c r="B26" s="29"/>
      <c r="C26" s="37"/>
      <c r="D26" s="31"/>
      <c r="E26" s="31"/>
      <c r="F26" s="32"/>
      <c r="G26" s="33"/>
      <c r="H26" s="33"/>
      <c r="I26" s="31"/>
      <c r="J26" s="34" t="s">
        <v>42</v>
      </c>
      <c r="K26" s="32"/>
      <c r="L26" s="88">
        <f>AVERAGE(L18:L25)</f>
        <v>357.625</v>
      </c>
      <c r="M26" s="35"/>
      <c r="N26" s="35"/>
      <c r="O26" s="61" t="s">
        <v>165</v>
      </c>
      <c r="P26" s="36"/>
    </row>
    <row r="27" spans="2:16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2">
    <mergeCell ref="B3:P3"/>
    <mergeCell ref="B15:P15"/>
  </mergeCells>
  <printOptions/>
  <pageMargins left="0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22">
      <selection activeCell="D41" sqref="D41"/>
    </sheetView>
  </sheetViews>
  <sheetFormatPr defaultColWidth="11.421875" defaultRowHeight="12.75"/>
  <cols>
    <col min="1" max="1" width="47.7109375" style="0" customWidth="1"/>
    <col min="2" max="2" width="23.7109375" style="0" customWidth="1"/>
    <col min="3" max="3" width="25.7109375" style="0" customWidth="1"/>
  </cols>
  <sheetData>
    <row r="1" spans="1:3" ht="30" customHeight="1">
      <c r="A1" s="142" t="s">
        <v>125</v>
      </c>
      <c r="B1" s="142"/>
      <c r="C1" s="142"/>
    </row>
    <row r="2" spans="1:2" ht="21.75" thickBot="1">
      <c r="A2" s="90" t="s">
        <v>179</v>
      </c>
      <c r="B2" s="11"/>
    </row>
    <row r="3" spans="1:2" ht="16.5" customHeight="1" thickBot="1">
      <c r="A3" s="65" t="s">
        <v>126</v>
      </c>
      <c r="B3" s="43" t="s">
        <v>3</v>
      </c>
    </row>
    <row r="4" spans="1:2" ht="16.5" customHeight="1">
      <c r="A4" s="49" t="s">
        <v>363</v>
      </c>
      <c r="B4" s="38" t="s">
        <v>364</v>
      </c>
    </row>
    <row r="5" spans="1:2" ht="16.5" customHeight="1">
      <c r="A5" s="50" t="s">
        <v>180</v>
      </c>
      <c r="B5" s="46" t="s">
        <v>210</v>
      </c>
    </row>
    <row r="6" spans="1:2" ht="16.5" customHeight="1">
      <c r="A6" s="50" t="s">
        <v>182</v>
      </c>
      <c r="B6" s="41" t="s">
        <v>183</v>
      </c>
    </row>
    <row r="7" spans="1:3" ht="16.5" customHeight="1" thickBot="1">
      <c r="A7" s="54" t="s">
        <v>208</v>
      </c>
      <c r="B7" s="42" t="s">
        <v>183</v>
      </c>
      <c r="C7" s="19"/>
    </row>
    <row r="8" spans="1:3" ht="16.5" customHeight="1" thickBot="1">
      <c r="A8" s="44"/>
      <c r="B8" s="44"/>
      <c r="C8" s="19"/>
    </row>
    <row r="9" spans="1:3" ht="16.5" customHeight="1" thickBot="1">
      <c r="A9" s="65" t="s">
        <v>127</v>
      </c>
      <c r="B9" s="45" t="s">
        <v>3</v>
      </c>
      <c r="C9" s="19" t="s">
        <v>27</v>
      </c>
    </row>
    <row r="10" spans="1:3" ht="16.5" customHeight="1">
      <c r="A10" s="14" t="s">
        <v>365</v>
      </c>
      <c r="B10" s="38" t="s">
        <v>184</v>
      </c>
      <c r="C10" s="19"/>
    </row>
    <row r="11" spans="1:3" ht="16.5" customHeight="1">
      <c r="A11" s="50" t="s">
        <v>185</v>
      </c>
      <c r="B11" s="39" t="s">
        <v>188</v>
      </c>
      <c r="C11" s="19" t="s">
        <v>30</v>
      </c>
    </row>
    <row r="12" spans="1:3" ht="16.5" customHeight="1">
      <c r="A12" s="50" t="s">
        <v>186</v>
      </c>
      <c r="B12" s="39" t="s">
        <v>188</v>
      </c>
      <c r="C12" s="19"/>
    </row>
    <row r="13" spans="1:3" ht="16.5" customHeight="1" thickBot="1">
      <c r="A13" s="51" t="s">
        <v>187</v>
      </c>
      <c r="B13" s="56" t="s">
        <v>188</v>
      </c>
      <c r="C13" s="14" t="s">
        <v>124</v>
      </c>
    </row>
    <row r="14" spans="1:2" ht="16.5" customHeight="1" thickBot="1">
      <c r="A14" s="13"/>
      <c r="B14" s="13"/>
    </row>
    <row r="15" spans="1:3" ht="16.5" customHeight="1" thickBot="1">
      <c r="A15" s="66" t="s">
        <v>128</v>
      </c>
      <c r="B15" s="48" t="s">
        <v>3</v>
      </c>
      <c r="C15" s="15" t="s">
        <v>4</v>
      </c>
    </row>
    <row r="16" spans="1:3" ht="16.5" customHeight="1">
      <c r="A16" s="49" t="s">
        <v>366</v>
      </c>
      <c r="B16" s="60" t="s">
        <v>364</v>
      </c>
      <c r="C16" s="15" t="s">
        <v>5</v>
      </c>
    </row>
    <row r="17" spans="1:3" ht="16.5" customHeight="1">
      <c r="A17" s="50" t="s">
        <v>189</v>
      </c>
      <c r="B17" s="39" t="s">
        <v>188</v>
      </c>
      <c r="C17" s="16"/>
    </row>
    <row r="18" spans="1:3" ht="16.5" customHeight="1">
      <c r="A18" s="50" t="s">
        <v>190</v>
      </c>
      <c r="B18" s="41" t="s">
        <v>183</v>
      </c>
      <c r="C18" s="17" t="s">
        <v>6</v>
      </c>
    </row>
    <row r="19" spans="1:3" ht="16.5" customHeight="1" thickBot="1">
      <c r="A19" s="51" t="s">
        <v>207</v>
      </c>
      <c r="B19" s="56" t="s">
        <v>184</v>
      </c>
      <c r="C19" s="14"/>
    </row>
    <row r="20" spans="1:3" ht="16.5" customHeight="1" thickBot="1">
      <c r="A20" s="13"/>
      <c r="B20" s="13"/>
      <c r="C20" s="14" t="s">
        <v>7</v>
      </c>
    </row>
    <row r="21" spans="1:3" ht="16.5" customHeight="1" thickBot="1">
      <c r="A21" s="27" t="s">
        <v>129</v>
      </c>
      <c r="B21" s="52" t="s">
        <v>3</v>
      </c>
      <c r="C21" s="14" t="s">
        <v>8</v>
      </c>
    </row>
    <row r="22" spans="1:3" ht="16.5" customHeight="1">
      <c r="A22" s="49" t="s">
        <v>367</v>
      </c>
      <c r="B22" s="38" t="s">
        <v>364</v>
      </c>
      <c r="C22" s="14" t="s">
        <v>9</v>
      </c>
    </row>
    <row r="23" spans="1:3" ht="16.5" customHeight="1">
      <c r="A23" s="53" t="s">
        <v>206</v>
      </c>
      <c r="B23" s="39" t="s">
        <v>184</v>
      </c>
      <c r="C23" s="14"/>
    </row>
    <row r="24" spans="1:3" ht="16.5" customHeight="1">
      <c r="A24" s="50" t="s">
        <v>191</v>
      </c>
      <c r="B24" s="41" t="s">
        <v>183</v>
      </c>
      <c r="C24" s="14" t="s">
        <v>10</v>
      </c>
    </row>
    <row r="25" spans="1:3" ht="16.5" customHeight="1" thickBot="1">
      <c r="A25" s="51" t="s">
        <v>192</v>
      </c>
      <c r="B25" s="47" t="s">
        <v>183</v>
      </c>
      <c r="C25" s="14" t="s">
        <v>11</v>
      </c>
    </row>
    <row r="26" spans="1:3" ht="16.5" customHeight="1" thickBot="1">
      <c r="A26" s="13"/>
      <c r="B26" s="13"/>
      <c r="C26" s="18" t="s">
        <v>29</v>
      </c>
    </row>
    <row r="27" spans="1:3" ht="16.5" customHeight="1" thickBot="1">
      <c r="A27" s="26" t="s">
        <v>130</v>
      </c>
      <c r="B27" s="48" t="s">
        <v>3</v>
      </c>
      <c r="C27" s="14"/>
    </row>
    <row r="28" spans="1:3" ht="16.5" customHeight="1">
      <c r="A28" s="55" t="s">
        <v>368</v>
      </c>
      <c r="B28" s="38" t="s">
        <v>183</v>
      </c>
      <c r="C28" s="14"/>
    </row>
    <row r="29" spans="1:3" ht="16.5" customHeight="1">
      <c r="A29" s="46" t="s">
        <v>193</v>
      </c>
      <c r="B29" s="39" t="s">
        <v>181</v>
      </c>
      <c r="C29" s="14"/>
    </row>
    <row r="30" spans="1:3" ht="16.5" customHeight="1">
      <c r="A30" s="46" t="s">
        <v>205</v>
      </c>
      <c r="B30" s="39" t="s">
        <v>184</v>
      </c>
      <c r="C30" s="14"/>
    </row>
    <row r="31" spans="1:3" ht="16.5" customHeight="1" thickBot="1">
      <c r="A31" s="47" t="s">
        <v>194</v>
      </c>
      <c r="B31" s="12" t="s">
        <v>197</v>
      </c>
      <c r="C31" s="14"/>
    </row>
    <row r="32" spans="1:3" ht="16.5" customHeight="1" thickBot="1">
      <c r="A32" s="13"/>
      <c r="B32" s="13"/>
      <c r="C32" s="18"/>
    </row>
    <row r="33" spans="1:3" ht="16.5" customHeight="1" thickBot="1">
      <c r="A33" s="27" t="s">
        <v>131</v>
      </c>
      <c r="B33" s="52" t="s">
        <v>3</v>
      </c>
      <c r="C33" s="14"/>
    </row>
    <row r="34" spans="1:3" ht="16.5" customHeight="1">
      <c r="A34" s="40" t="s">
        <v>369</v>
      </c>
      <c r="B34" s="38" t="s">
        <v>364</v>
      </c>
      <c r="C34" s="14"/>
    </row>
    <row r="35" spans="1:3" ht="16.5" customHeight="1">
      <c r="A35" s="41" t="s">
        <v>196</v>
      </c>
      <c r="B35" s="39" t="s">
        <v>202</v>
      </c>
      <c r="C35" s="14"/>
    </row>
    <row r="36" spans="1:3" ht="16.5" customHeight="1">
      <c r="A36" s="41" t="s">
        <v>204</v>
      </c>
      <c r="B36" s="39" t="s">
        <v>181</v>
      </c>
      <c r="C36" s="18"/>
    </row>
    <row r="37" spans="1:3" ht="16.5" customHeight="1" thickBot="1">
      <c r="A37" s="42" t="s">
        <v>198</v>
      </c>
      <c r="B37" s="12" t="s">
        <v>199</v>
      </c>
      <c r="C37" s="13"/>
    </row>
    <row r="38" spans="1:2" ht="16.5" customHeight="1" thickBot="1">
      <c r="A38" s="13"/>
      <c r="B38" s="13"/>
    </row>
    <row r="39" spans="1:2" ht="16.5" customHeight="1" thickBot="1">
      <c r="A39" s="27" t="s">
        <v>132</v>
      </c>
      <c r="B39" s="52" t="s">
        <v>3</v>
      </c>
    </row>
    <row r="40" spans="1:2" ht="16.5" customHeight="1">
      <c r="A40" s="49" t="s">
        <v>370</v>
      </c>
      <c r="B40" s="38" t="s">
        <v>183</v>
      </c>
    </row>
    <row r="41" spans="1:2" ht="16.5" customHeight="1">
      <c r="A41" s="53" t="s">
        <v>203</v>
      </c>
      <c r="B41" s="39" t="s">
        <v>183</v>
      </c>
    </row>
    <row r="42" spans="1:2" ht="16.5" customHeight="1">
      <c r="A42" s="50" t="s">
        <v>200</v>
      </c>
      <c r="B42" s="46" t="s">
        <v>218</v>
      </c>
    </row>
    <row r="43" spans="1:2" ht="16.5" customHeight="1" thickBot="1">
      <c r="A43" s="54" t="s">
        <v>201</v>
      </c>
      <c r="B43" s="12" t="s">
        <v>195</v>
      </c>
    </row>
    <row r="44" spans="1:2" ht="16.5" customHeight="1" thickBot="1">
      <c r="A44" s="118"/>
      <c r="B44" s="16"/>
    </row>
    <row r="45" spans="1:2" ht="16.5" customHeight="1" thickBot="1">
      <c r="A45" s="26" t="s">
        <v>133</v>
      </c>
      <c r="B45" s="48" t="s">
        <v>3</v>
      </c>
    </row>
    <row r="46" spans="1:2" ht="16.5" customHeight="1" thickBot="1">
      <c r="A46" s="143" t="s">
        <v>134</v>
      </c>
      <c r="B46" s="144"/>
    </row>
    <row r="47" spans="1:2" ht="9.75" customHeight="1">
      <c r="A47" s="36"/>
      <c r="B47" s="119"/>
    </row>
    <row r="48" ht="12.75">
      <c r="A48" s="121" t="s">
        <v>137</v>
      </c>
    </row>
    <row r="49" ht="12.75">
      <c r="A49" s="121" t="s">
        <v>139</v>
      </c>
    </row>
    <row r="50" ht="12.75">
      <c r="A50" s="121" t="s">
        <v>138</v>
      </c>
    </row>
    <row r="51" ht="12.75">
      <c r="A51" s="120" t="s">
        <v>140</v>
      </c>
    </row>
  </sheetData>
  <sheetProtection/>
  <mergeCells count="2">
    <mergeCell ref="A1:C1"/>
    <mergeCell ref="A46:B46"/>
  </mergeCells>
  <hyperlinks>
    <hyperlink ref="C26" r:id="rId1" display="j.marc.morel@gmail.com"/>
  </hyperlinks>
  <printOptions/>
  <pageMargins left="0.3937007874015748" right="0.3937007874015748" top="0.1968503937007874" bottom="0.1968503937007874" header="0" footer="0"/>
  <pageSetup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8">
      <selection activeCell="A34" sqref="A34"/>
    </sheetView>
  </sheetViews>
  <sheetFormatPr defaultColWidth="11.421875" defaultRowHeight="12.75"/>
  <cols>
    <col min="1" max="1" width="47.7109375" style="0" customWidth="1"/>
    <col min="2" max="2" width="23.7109375" style="0" customWidth="1"/>
    <col min="3" max="3" width="25.7109375" style="0" customWidth="1"/>
  </cols>
  <sheetData>
    <row r="1" spans="1:3" ht="30" customHeight="1">
      <c r="A1" s="142" t="s">
        <v>125</v>
      </c>
      <c r="B1" s="142"/>
      <c r="C1" s="142"/>
    </row>
    <row r="2" spans="1:2" ht="21.75" thickBot="1">
      <c r="A2" s="90" t="s">
        <v>209</v>
      </c>
      <c r="B2" s="11"/>
    </row>
    <row r="3" spans="1:2" ht="16.5" customHeight="1" thickBot="1">
      <c r="A3" s="65" t="s">
        <v>126</v>
      </c>
      <c r="B3" s="43" t="s">
        <v>3</v>
      </c>
    </row>
    <row r="4" spans="1:2" ht="16.5" customHeight="1">
      <c r="A4" s="49" t="s">
        <v>372</v>
      </c>
      <c r="B4" s="38" t="s">
        <v>210</v>
      </c>
    </row>
    <row r="5" spans="1:2" ht="16.5" customHeight="1">
      <c r="A5" s="50" t="s">
        <v>211</v>
      </c>
      <c r="B5" s="46" t="s">
        <v>197</v>
      </c>
    </row>
    <row r="6" spans="1:2" ht="16.5" customHeight="1">
      <c r="A6" s="50" t="s">
        <v>212</v>
      </c>
      <c r="B6" s="41" t="s">
        <v>213</v>
      </c>
    </row>
    <row r="7" spans="1:3" ht="16.5" customHeight="1" thickBot="1">
      <c r="A7" s="54" t="s">
        <v>214</v>
      </c>
      <c r="B7" s="42" t="s">
        <v>215</v>
      </c>
      <c r="C7" s="19"/>
    </row>
    <row r="8" spans="1:3" ht="16.5" customHeight="1" thickBot="1">
      <c r="A8" s="44"/>
      <c r="B8" s="44"/>
      <c r="C8" s="19"/>
    </row>
    <row r="9" spans="1:3" ht="16.5" customHeight="1" thickBot="1">
      <c r="A9" s="65" t="s">
        <v>127</v>
      </c>
      <c r="B9" s="45" t="s">
        <v>3</v>
      </c>
      <c r="C9" s="19" t="s">
        <v>27</v>
      </c>
    </row>
    <row r="10" spans="1:3" ht="16.5" customHeight="1">
      <c r="A10" s="55" t="s">
        <v>229</v>
      </c>
      <c r="B10" s="60" t="s">
        <v>220</v>
      </c>
      <c r="C10" s="19"/>
    </row>
    <row r="11" spans="1:3" ht="16.5" customHeight="1">
      <c r="A11" s="46" t="s">
        <v>230</v>
      </c>
      <c r="B11" s="39" t="s">
        <v>195</v>
      </c>
      <c r="C11" s="19" t="s">
        <v>30</v>
      </c>
    </row>
    <row r="12" spans="1:3" ht="16.5" customHeight="1">
      <c r="A12" s="46" t="s">
        <v>371</v>
      </c>
      <c r="B12" s="39" t="s">
        <v>210</v>
      </c>
      <c r="C12" s="19"/>
    </row>
    <row r="13" spans="1:3" ht="16.5" customHeight="1" thickBot="1">
      <c r="A13" s="47" t="s">
        <v>231</v>
      </c>
      <c r="B13" s="12" t="s">
        <v>232</v>
      </c>
      <c r="C13" s="14" t="s">
        <v>135</v>
      </c>
    </row>
    <row r="14" spans="1:2" ht="16.5" customHeight="1" thickBot="1">
      <c r="A14" s="13"/>
      <c r="B14" s="13"/>
    </row>
    <row r="15" spans="1:3" ht="16.5" customHeight="1" thickBot="1">
      <c r="A15" s="66" t="s">
        <v>128</v>
      </c>
      <c r="B15" s="48" t="s">
        <v>3</v>
      </c>
      <c r="C15" s="15" t="s">
        <v>4</v>
      </c>
    </row>
    <row r="16" spans="1:3" ht="16.5" customHeight="1">
      <c r="A16" s="49" t="s">
        <v>219</v>
      </c>
      <c r="B16" s="60" t="s">
        <v>220</v>
      </c>
      <c r="C16" s="15" t="s">
        <v>5</v>
      </c>
    </row>
    <row r="17" spans="1:3" ht="16.5" customHeight="1">
      <c r="A17" s="50" t="s">
        <v>221</v>
      </c>
      <c r="B17" s="39" t="s">
        <v>188</v>
      </c>
      <c r="C17" s="16"/>
    </row>
    <row r="18" spans="1:3" ht="16.5" customHeight="1">
      <c r="A18" s="50" t="s">
        <v>222</v>
      </c>
      <c r="B18" s="89" t="s">
        <v>216</v>
      </c>
      <c r="C18" s="17" t="s">
        <v>6</v>
      </c>
    </row>
    <row r="19" spans="1:3" ht="16.5" customHeight="1" thickBot="1">
      <c r="A19" s="51" t="s">
        <v>223</v>
      </c>
      <c r="B19" s="42" t="s">
        <v>213</v>
      </c>
      <c r="C19" s="14"/>
    </row>
    <row r="20" spans="1:3" ht="16.5" customHeight="1" thickBot="1">
      <c r="A20" s="13"/>
      <c r="B20" s="13"/>
      <c r="C20" s="14" t="s">
        <v>7</v>
      </c>
    </row>
    <row r="21" spans="1:3" ht="16.5" customHeight="1" thickBot="1">
      <c r="A21" s="27" t="s">
        <v>129</v>
      </c>
      <c r="B21" s="52" t="s">
        <v>3</v>
      </c>
      <c r="C21" s="14" t="s">
        <v>8</v>
      </c>
    </row>
    <row r="22" spans="1:3" ht="16.5" customHeight="1">
      <c r="A22" s="49" t="s">
        <v>228</v>
      </c>
      <c r="B22" s="38" t="s">
        <v>213</v>
      </c>
      <c r="C22" s="14" t="s">
        <v>9</v>
      </c>
    </row>
    <row r="23" spans="1:3" ht="16.5" customHeight="1">
      <c r="A23" s="53" t="s">
        <v>224</v>
      </c>
      <c r="B23" s="39" t="s">
        <v>213</v>
      </c>
      <c r="C23" s="14"/>
    </row>
    <row r="24" spans="1:3" ht="16.5" customHeight="1">
      <c r="A24" s="50" t="s">
        <v>225</v>
      </c>
      <c r="B24" s="39" t="s">
        <v>226</v>
      </c>
      <c r="C24" s="14" t="s">
        <v>10</v>
      </c>
    </row>
    <row r="25" spans="1:3" ht="16.5" customHeight="1" thickBot="1">
      <c r="A25" s="51" t="s">
        <v>227</v>
      </c>
      <c r="B25" s="47" t="s">
        <v>195</v>
      </c>
      <c r="C25" s="14" t="s">
        <v>11</v>
      </c>
    </row>
    <row r="26" spans="1:3" ht="16.5" customHeight="1" thickBot="1">
      <c r="A26" s="13"/>
      <c r="B26" s="13"/>
      <c r="C26" s="18" t="s">
        <v>29</v>
      </c>
    </row>
    <row r="27" spans="1:3" ht="16.5" customHeight="1" thickBot="1">
      <c r="A27" s="26" t="s">
        <v>130</v>
      </c>
      <c r="B27" s="48" t="s">
        <v>3</v>
      </c>
      <c r="C27" s="14"/>
    </row>
    <row r="28" spans="1:3" ht="16.5" customHeight="1">
      <c r="A28" s="55" t="s">
        <v>376</v>
      </c>
      <c r="B28" s="38" t="s">
        <v>202</v>
      </c>
      <c r="C28" s="14"/>
    </row>
    <row r="29" spans="1:3" ht="16.5" customHeight="1">
      <c r="A29" s="46" t="s">
        <v>358</v>
      </c>
      <c r="B29" s="89" t="s">
        <v>216</v>
      </c>
      <c r="C29" s="14"/>
    </row>
    <row r="30" spans="1:3" ht="16.5" customHeight="1">
      <c r="A30" s="46" t="s">
        <v>374</v>
      </c>
      <c r="B30" s="39" t="s">
        <v>213</v>
      </c>
      <c r="C30" s="14"/>
    </row>
    <row r="31" spans="1:3" ht="16.5" customHeight="1" thickBot="1">
      <c r="A31" s="47" t="s">
        <v>217</v>
      </c>
      <c r="B31" s="56" t="s">
        <v>218</v>
      </c>
      <c r="C31" s="14"/>
    </row>
    <row r="32" spans="1:3" ht="16.5" customHeight="1" thickBot="1">
      <c r="A32" s="13"/>
      <c r="B32" s="13"/>
      <c r="C32" s="18"/>
    </row>
    <row r="33" spans="1:3" ht="16.5" customHeight="1" thickBot="1">
      <c r="A33" s="27" t="s">
        <v>131</v>
      </c>
      <c r="B33" s="52" t="s">
        <v>3</v>
      </c>
      <c r="C33" s="14"/>
    </row>
    <row r="34" spans="1:3" ht="16.5" customHeight="1">
      <c r="A34" s="40" t="s">
        <v>233</v>
      </c>
      <c r="B34" s="38" t="s">
        <v>213</v>
      </c>
      <c r="C34" s="14"/>
    </row>
    <row r="35" spans="1:3" ht="16.5" customHeight="1">
      <c r="A35" s="41" t="s">
        <v>375</v>
      </c>
      <c r="B35" s="39" t="s">
        <v>215</v>
      </c>
      <c r="C35" s="14"/>
    </row>
    <row r="36" spans="1:3" ht="16.5" customHeight="1">
      <c r="A36" s="41" t="s">
        <v>234</v>
      </c>
      <c r="B36" s="39" t="s">
        <v>202</v>
      </c>
      <c r="C36" s="18"/>
    </row>
    <row r="37" spans="1:3" ht="16.5" customHeight="1" thickBot="1">
      <c r="A37" s="42" t="s">
        <v>373</v>
      </c>
      <c r="B37" s="12" t="s">
        <v>218</v>
      </c>
      <c r="C37" s="13"/>
    </row>
    <row r="38" spans="1:2" ht="16.5" customHeight="1" thickBot="1">
      <c r="A38" s="13"/>
      <c r="B38" s="13"/>
    </row>
    <row r="39" spans="1:2" ht="16.5" customHeight="1" thickBot="1">
      <c r="A39" s="27" t="s">
        <v>132</v>
      </c>
      <c r="B39" s="52" t="s">
        <v>3</v>
      </c>
    </row>
    <row r="40" spans="1:2" ht="16.5" customHeight="1">
      <c r="A40" s="49" t="s">
        <v>235</v>
      </c>
      <c r="B40" s="38" t="s">
        <v>210</v>
      </c>
    </row>
    <row r="41" spans="1:2" ht="16.5" customHeight="1">
      <c r="A41" s="53" t="s">
        <v>274</v>
      </c>
      <c r="B41" s="39" t="s">
        <v>213</v>
      </c>
    </row>
    <row r="42" spans="1:2" ht="16.5" customHeight="1">
      <c r="A42" s="50" t="s">
        <v>377</v>
      </c>
      <c r="B42" s="46" t="s">
        <v>213</v>
      </c>
    </row>
    <row r="43" spans="1:2" ht="16.5" customHeight="1" thickBot="1">
      <c r="A43" s="54" t="s">
        <v>236</v>
      </c>
      <c r="B43" s="12" t="s">
        <v>226</v>
      </c>
    </row>
    <row r="44" spans="1:2" ht="16.5" customHeight="1" thickBot="1">
      <c r="A44" s="118"/>
      <c r="B44" s="16"/>
    </row>
    <row r="45" spans="1:2" ht="16.5" customHeight="1" thickBot="1">
      <c r="A45" s="26" t="s">
        <v>133</v>
      </c>
      <c r="B45" s="48" t="s">
        <v>3</v>
      </c>
    </row>
    <row r="46" spans="1:2" ht="16.5" customHeight="1" thickBot="1">
      <c r="A46" s="143" t="s">
        <v>134</v>
      </c>
      <c r="B46" s="144"/>
    </row>
    <row r="47" spans="1:2" ht="9.75" customHeight="1">
      <c r="A47" s="36"/>
      <c r="B47" s="119"/>
    </row>
    <row r="48" ht="12.75">
      <c r="A48" s="121" t="s">
        <v>137</v>
      </c>
    </row>
    <row r="49" ht="12.75">
      <c r="A49" s="121" t="s">
        <v>139</v>
      </c>
    </row>
    <row r="50" ht="12.75">
      <c r="A50" s="121" t="s">
        <v>138</v>
      </c>
    </row>
    <row r="51" ht="12.75">
      <c r="A51" s="120" t="s">
        <v>140</v>
      </c>
    </row>
  </sheetData>
  <sheetProtection/>
  <mergeCells count="2">
    <mergeCell ref="A1:C1"/>
    <mergeCell ref="A46:B46"/>
  </mergeCells>
  <hyperlinks>
    <hyperlink ref="C26" r:id="rId1" display="j.marc.morel@gmail.com"/>
  </hyperlinks>
  <printOptions/>
  <pageMargins left="0.3937007874015748" right="0.3937007874015748" top="0.1968503937007874" bottom="0.1968503937007874" header="0" footer="0"/>
  <pageSetup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2">
      <selection activeCell="E36" sqref="E36"/>
    </sheetView>
  </sheetViews>
  <sheetFormatPr defaultColWidth="11.421875" defaultRowHeight="12.75"/>
  <cols>
    <col min="1" max="1" width="47.7109375" style="0" customWidth="1"/>
    <col min="2" max="2" width="23.7109375" style="0" customWidth="1"/>
    <col min="3" max="3" width="25.7109375" style="0" customWidth="1"/>
  </cols>
  <sheetData>
    <row r="1" spans="1:3" ht="30" customHeight="1">
      <c r="A1" s="142" t="s">
        <v>125</v>
      </c>
      <c r="B1" s="142"/>
      <c r="C1" s="142"/>
    </row>
    <row r="2" spans="1:2" ht="21.75" thickBot="1">
      <c r="A2" s="90" t="s">
        <v>238</v>
      </c>
      <c r="B2" s="11"/>
    </row>
    <row r="3" spans="1:2" ht="16.5" customHeight="1" thickBot="1">
      <c r="A3" s="65" t="s">
        <v>126</v>
      </c>
      <c r="B3" s="43" t="s">
        <v>3</v>
      </c>
    </row>
    <row r="4" spans="1:2" ht="16.5" customHeight="1">
      <c r="A4" s="49" t="s">
        <v>239</v>
      </c>
      <c r="B4" s="38" t="s">
        <v>240</v>
      </c>
    </row>
    <row r="5" spans="1:2" ht="16.5" customHeight="1">
      <c r="A5" s="50" t="s">
        <v>241</v>
      </c>
      <c r="B5" s="46" t="s">
        <v>242</v>
      </c>
    </row>
    <row r="6" spans="1:2" ht="16.5" customHeight="1">
      <c r="A6" s="50" t="s">
        <v>265</v>
      </c>
      <c r="B6" s="41" t="s">
        <v>243</v>
      </c>
    </row>
    <row r="7" spans="1:3" ht="16.5" customHeight="1" thickBot="1">
      <c r="A7" s="54" t="s">
        <v>244</v>
      </c>
      <c r="B7" s="42" t="s">
        <v>242</v>
      </c>
      <c r="C7" s="19"/>
    </row>
    <row r="8" spans="1:3" ht="16.5" customHeight="1" thickBot="1">
      <c r="A8" s="44"/>
      <c r="B8" s="44"/>
      <c r="C8" s="19"/>
    </row>
    <row r="9" spans="1:3" ht="16.5" customHeight="1" thickBot="1">
      <c r="A9" s="65" t="s">
        <v>127</v>
      </c>
      <c r="B9" s="45" t="s">
        <v>3</v>
      </c>
      <c r="C9" s="19" t="s">
        <v>27</v>
      </c>
    </row>
    <row r="10" spans="1:3" ht="16.5" customHeight="1">
      <c r="A10" s="14" t="s">
        <v>266</v>
      </c>
      <c r="B10" s="38" t="s">
        <v>210</v>
      </c>
      <c r="C10" s="19"/>
    </row>
    <row r="11" spans="1:3" ht="16.5" customHeight="1">
      <c r="A11" s="50" t="s">
        <v>245</v>
      </c>
      <c r="B11" s="41" t="s">
        <v>243</v>
      </c>
      <c r="C11" s="19" t="s">
        <v>30</v>
      </c>
    </row>
    <row r="12" spans="1:3" ht="16.5" customHeight="1">
      <c r="A12" s="50" t="s">
        <v>267</v>
      </c>
      <c r="B12" s="46" t="s">
        <v>242</v>
      </c>
      <c r="C12" s="19"/>
    </row>
    <row r="13" spans="1:3" ht="16.5" customHeight="1" thickBot="1">
      <c r="A13" s="51" t="s">
        <v>246</v>
      </c>
      <c r="B13" s="42" t="s">
        <v>242</v>
      </c>
      <c r="C13" s="14" t="s">
        <v>136</v>
      </c>
    </row>
    <row r="14" spans="1:2" ht="16.5" customHeight="1" thickBot="1">
      <c r="A14" s="13"/>
      <c r="B14" s="13"/>
    </row>
    <row r="15" spans="1:3" ht="16.5" customHeight="1" thickBot="1">
      <c r="A15" s="66" t="s">
        <v>128</v>
      </c>
      <c r="B15" s="48" t="s">
        <v>3</v>
      </c>
      <c r="C15" s="15" t="s">
        <v>4</v>
      </c>
    </row>
    <row r="16" spans="1:3" ht="16.5" customHeight="1">
      <c r="A16" s="49" t="s">
        <v>247</v>
      </c>
      <c r="B16" s="60" t="s">
        <v>210</v>
      </c>
      <c r="C16" s="15" t="s">
        <v>5</v>
      </c>
    </row>
    <row r="17" spans="1:3" ht="16.5" customHeight="1">
      <c r="A17" s="50" t="s">
        <v>248</v>
      </c>
      <c r="B17" s="39" t="s">
        <v>240</v>
      </c>
      <c r="C17" s="16"/>
    </row>
    <row r="18" spans="1:3" ht="16.5" customHeight="1">
      <c r="A18" s="50" t="s">
        <v>249</v>
      </c>
      <c r="B18" s="39" t="s">
        <v>250</v>
      </c>
      <c r="C18" s="17" t="s">
        <v>6</v>
      </c>
    </row>
    <row r="19" spans="1:3" ht="16.5" customHeight="1" thickBot="1">
      <c r="A19" s="51" t="s">
        <v>264</v>
      </c>
      <c r="B19" s="42" t="s">
        <v>251</v>
      </c>
      <c r="C19" s="14"/>
    </row>
    <row r="20" spans="1:3" ht="16.5" customHeight="1" thickBot="1">
      <c r="A20" s="13"/>
      <c r="B20" s="13"/>
      <c r="C20" s="14" t="s">
        <v>7</v>
      </c>
    </row>
    <row r="21" spans="1:3" ht="16.5" customHeight="1" thickBot="1">
      <c r="A21" s="27" t="s">
        <v>129</v>
      </c>
      <c r="B21" s="52" t="s">
        <v>3</v>
      </c>
      <c r="C21" s="14" t="s">
        <v>8</v>
      </c>
    </row>
    <row r="22" spans="1:3" ht="16.5" customHeight="1">
      <c r="A22" s="49" t="s">
        <v>252</v>
      </c>
      <c r="B22" s="38" t="s">
        <v>210</v>
      </c>
      <c r="C22" s="14" t="s">
        <v>9</v>
      </c>
    </row>
    <row r="23" spans="1:3" ht="16.5" customHeight="1">
      <c r="A23" s="53" t="s">
        <v>253</v>
      </c>
      <c r="B23" s="39" t="s">
        <v>254</v>
      </c>
      <c r="C23" s="14"/>
    </row>
    <row r="24" spans="1:3" ht="16.5" customHeight="1">
      <c r="A24" s="50" t="s">
        <v>268</v>
      </c>
      <c r="B24" s="39" t="s">
        <v>242</v>
      </c>
      <c r="C24" s="14" t="s">
        <v>10</v>
      </c>
    </row>
    <row r="25" spans="1:3" ht="16.5" customHeight="1" thickBot="1">
      <c r="A25" s="51" t="s">
        <v>255</v>
      </c>
      <c r="B25" s="47" t="s">
        <v>240</v>
      </c>
      <c r="C25" s="14" t="s">
        <v>11</v>
      </c>
    </row>
    <row r="26" spans="1:3" ht="16.5" customHeight="1" thickBot="1">
      <c r="A26" s="13"/>
      <c r="B26" s="13"/>
      <c r="C26" s="18" t="s">
        <v>29</v>
      </c>
    </row>
    <row r="27" spans="1:3" ht="16.5" customHeight="1" thickBot="1">
      <c r="A27" s="26" t="s">
        <v>130</v>
      </c>
      <c r="B27" s="48" t="s">
        <v>3</v>
      </c>
      <c r="C27" s="14"/>
    </row>
    <row r="28" spans="1:3" ht="16.5" customHeight="1">
      <c r="A28" s="55" t="s">
        <v>269</v>
      </c>
      <c r="B28" s="38" t="s">
        <v>251</v>
      </c>
      <c r="C28" s="14"/>
    </row>
    <row r="29" spans="1:3" ht="16.5" customHeight="1">
      <c r="A29" s="46" t="s">
        <v>256</v>
      </c>
      <c r="B29" s="39" t="s">
        <v>243</v>
      </c>
      <c r="C29" s="14"/>
    </row>
    <row r="30" spans="1:3" ht="16.5" customHeight="1">
      <c r="A30" s="46" t="s">
        <v>270</v>
      </c>
      <c r="B30" s="39" t="s">
        <v>254</v>
      </c>
      <c r="C30" s="14"/>
    </row>
    <row r="31" spans="1:3" ht="16.5" customHeight="1" thickBot="1">
      <c r="A31" s="47" t="s">
        <v>257</v>
      </c>
      <c r="B31" s="12" t="s">
        <v>242</v>
      </c>
      <c r="C31" s="14"/>
    </row>
    <row r="32" spans="1:3" ht="16.5" customHeight="1" thickBot="1">
      <c r="A32" s="13"/>
      <c r="B32" s="13"/>
      <c r="C32" s="18"/>
    </row>
    <row r="33" spans="1:3" ht="16.5" customHeight="1" thickBot="1">
      <c r="A33" s="27" t="s">
        <v>131</v>
      </c>
      <c r="B33" s="52" t="s">
        <v>3</v>
      </c>
      <c r="C33" s="14"/>
    </row>
    <row r="34" spans="1:3" ht="16.5" customHeight="1">
      <c r="A34" s="40" t="s">
        <v>258</v>
      </c>
      <c r="B34" s="124" t="s">
        <v>240</v>
      </c>
      <c r="C34" s="14"/>
    </row>
    <row r="35" spans="1:3" ht="16.5" customHeight="1">
      <c r="A35" s="41" t="s">
        <v>272</v>
      </c>
      <c r="B35" s="39" t="s">
        <v>259</v>
      </c>
      <c r="C35" s="14"/>
    </row>
    <row r="36" spans="1:3" ht="16.5" customHeight="1">
      <c r="A36" s="41" t="s">
        <v>260</v>
      </c>
      <c r="B36" s="39" t="s">
        <v>240</v>
      </c>
      <c r="C36" s="18"/>
    </row>
    <row r="37" spans="1:3" ht="16.5" customHeight="1" thickBot="1">
      <c r="A37" s="42" t="s">
        <v>271</v>
      </c>
      <c r="B37" s="12" t="s">
        <v>250</v>
      </c>
      <c r="C37" s="13"/>
    </row>
    <row r="38" spans="1:2" ht="16.5" customHeight="1" thickBot="1">
      <c r="A38" s="13"/>
      <c r="B38" s="13"/>
    </row>
    <row r="39" spans="1:2" ht="16.5" customHeight="1" thickBot="1">
      <c r="A39" s="27" t="s">
        <v>132</v>
      </c>
      <c r="B39" s="52" t="s">
        <v>3</v>
      </c>
    </row>
    <row r="40" spans="1:2" ht="16.5" customHeight="1">
      <c r="A40" s="49" t="s">
        <v>261</v>
      </c>
      <c r="B40" s="38" t="s">
        <v>210</v>
      </c>
    </row>
    <row r="41" spans="1:2" ht="16.5" customHeight="1">
      <c r="A41" s="53" t="s">
        <v>273</v>
      </c>
      <c r="B41" s="39" t="s">
        <v>250</v>
      </c>
    </row>
    <row r="42" spans="1:2" ht="16.5" customHeight="1">
      <c r="A42" s="50" t="s">
        <v>262</v>
      </c>
      <c r="B42" s="46" t="s">
        <v>242</v>
      </c>
    </row>
    <row r="43" spans="1:2" ht="16.5" customHeight="1" thickBot="1">
      <c r="A43" s="54" t="s">
        <v>263</v>
      </c>
      <c r="B43" s="12" t="s">
        <v>254</v>
      </c>
    </row>
    <row r="44" spans="1:2" ht="16.5" customHeight="1" thickBot="1">
      <c r="A44" s="118"/>
      <c r="B44" s="16"/>
    </row>
    <row r="45" spans="1:2" ht="16.5" customHeight="1" thickBot="1">
      <c r="A45" s="26" t="s">
        <v>133</v>
      </c>
      <c r="B45" s="48" t="s">
        <v>3</v>
      </c>
    </row>
    <row r="46" spans="1:2" ht="16.5" customHeight="1" thickBot="1">
      <c r="A46" s="143" t="s">
        <v>134</v>
      </c>
      <c r="B46" s="144"/>
    </row>
    <row r="47" spans="1:2" ht="9.75" customHeight="1">
      <c r="A47" s="36"/>
      <c r="B47" s="119"/>
    </row>
    <row r="48" ht="12.75">
      <c r="A48" s="121" t="s">
        <v>137</v>
      </c>
    </row>
    <row r="49" ht="12.75">
      <c r="A49" s="121" t="s">
        <v>139</v>
      </c>
    </row>
    <row r="50" ht="12.75">
      <c r="A50" s="121" t="s">
        <v>138</v>
      </c>
    </row>
    <row r="51" ht="12.75">
      <c r="A51" s="120" t="s">
        <v>140</v>
      </c>
    </row>
  </sheetData>
  <sheetProtection/>
  <mergeCells count="2">
    <mergeCell ref="A1:C1"/>
    <mergeCell ref="A46:B46"/>
  </mergeCells>
  <hyperlinks>
    <hyperlink ref="C26" r:id="rId1" display="j.marc.morel@gmail.com"/>
  </hyperlinks>
  <printOptions/>
  <pageMargins left="0.3937007874015748" right="0.3937007874015748" top="0.1968503937007874" bottom="0.1968503937007874" header="0" footer="0"/>
  <pageSetup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47.7109375" style="0" customWidth="1"/>
    <col min="2" max="2" width="23.7109375" style="0" customWidth="1"/>
    <col min="3" max="3" width="25.7109375" style="0" customWidth="1"/>
  </cols>
  <sheetData>
    <row r="1" spans="1:3" ht="30" customHeight="1">
      <c r="A1" s="142" t="s">
        <v>125</v>
      </c>
      <c r="B1" s="142"/>
      <c r="C1" s="142"/>
    </row>
    <row r="2" spans="1:2" ht="21.75" thickBot="1">
      <c r="A2" s="90" t="s">
        <v>275</v>
      </c>
      <c r="B2" s="11"/>
    </row>
    <row r="3" spans="1:2" ht="16.5" customHeight="1" thickBot="1">
      <c r="A3" s="65" t="s">
        <v>126</v>
      </c>
      <c r="B3" s="43" t="s">
        <v>3</v>
      </c>
    </row>
    <row r="4" spans="1:2" ht="16.5" customHeight="1">
      <c r="A4" s="49" t="s">
        <v>276</v>
      </c>
      <c r="B4" s="38" t="s">
        <v>277</v>
      </c>
    </row>
    <row r="5" spans="1:2" ht="16.5" customHeight="1">
      <c r="A5" s="50" t="s">
        <v>278</v>
      </c>
      <c r="B5" s="46" t="s">
        <v>43</v>
      </c>
    </row>
    <row r="6" spans="1:2" ht="16.5" customHeight="1">
      <c r="A6" s="50" t="s">
        <v>279</v>
      </c>
      <c r="B6" s="41" t="s">
        <v>280</v>
      </c>
    </row>
    <row r="7" spans="1:3" ht="16.5" customHeight="1" thickBot="1">
      <c r="A7" s="54" t="s">
        <v>282</v>
      </c>
      <c r="B7" s="42" t="s">
        <v>33</v>
      </c>
      <c r="C7" s="19"/>
    </row>
    <row r="8" spans="1:3" ht="16.5" customHeight="1" thickBot="1">
      <c r="A8" s="44"/>
      <c r="B8" s="44"/>
      <c r="C8" s="19"/>
    </row>
    <row r="9" spans="1:3" ht="16.5" customHeight="1" thickBot="1">
      <c r="A9" s="65" t="s">
        <v>127</v>
      </c>
      <c r="B9" s="45" t="s">
        <v>3</v>
      </c>
      <c r="C9" s="19" t="s">
        <v>27</v>
      </c>
    </row>
    <row r="10" spans="1:3" ht="16.5" customHeight="1">
      <c r="A10" s="14" t="s">
        <v>281</v>
      </c>
      <c r="B10" s="38" t="s">
        <v>118</v>
      </c>
      <c r="C10" s="19"/>
    </row>
    <row r="11" spans="1:3" ht="16.5" customHeight="1">
      <c r="A11" s="50" t="s">
        <v>283</v>
      </c>
      <c r="B11" s="41" t="s">
        <v>280</v>
      </c>
      <c r="C11" s="19" t="s">
        <v>30</v>
      </c>
    </row>
    <row r="12" spans="1:3" ht="16.5" customHeight="1">
      <c r="A12" s="50" t="s">
        <v>284</v>
      </c>
      <c r="B12" s="39" t="s">
        <v>38</v>
      </c>
      <c r="C12" s="19"/>
    </row>
    <row r="13" spans="1:3" ht="16.5" customHeight="1" thickBot="1">
      <c r="A13" s="51" t="s">
        <v>285</v>
      </c>
      <c r="B13" s="56" t="s">
        <v>43</v>
      </c>
      <c r="C13" s="14" t="s">
        <v>385</v>
      </c>
    </row>
    <row r="14" spans="1:2" ht="16.5" customHeight="1" thickBot="1">
      <c r="A14" s="13"/>
      <c r="B14" s="13"/>
    </row>
    <row r="15" spans="1:3" ht="16.5" customHeight="1" thickBot="1">
      <c r="A15" s="66" t="s">
        <v>128</v>
      </c>
      <c r="B15" s="48" t="s">
        <v>3</v>
      </c>
      <c r="C15" s="15" t="s">
        <v>4</v>
      </c>
    </row>
    <row r="16" spans="1:3" ht="16.5" customHeight="1">
      <c r="A16" s="49" t="s">
        <v>286</v>
      </c>
      <c r="B16" s="60" t="s">
        <v>43</v>
      </c>
      <c r="C16" s="15" t="s">
        <v>5</v>
      </c>
    </row>
    <row r="17" spans="1:3" ht="16.5" customHeight="1">
      <c r="A17" s="50" t="s">
        <v>287</v>
      </c>
      <c r="B17" s="39" t="s">
        <v>35</v>
      </c>
      <c r="C17" s="16"/>
    </row>
    <row r="18" spans="1:3" ht="16.5" customHeight="1">
      <c r="A18" s="50" t="s">
        <v>288</v>
      </c>
      <c r="B18" s="39" t="s">
        <v>36</v>
      </c>
      <c r="C18" s="17" t="s">
        <v>6</v>
      </c>
    </row>
    <row r="19" spans="1:3" ht="16.5" customHeight="1" thickBot="1">
      <c r="A19" s="51" t="s">
        <v>289</v>
      </c>
      <c r="B19" s="42" t="s">
        <v>118</v>
      </c>
      <c r="C19" s="14"/>
    </row>
    <row r="20" spans="1:3" ht="16.5" customHeight="1" thickBot="1">
      <c r="A20" s="13"/>
      <c r="B20" s="13"/>
      <c r="C20" s="14" t="s">
        <v>7</v>
      </c>
    </row>
    <row r="21" spans="1:3" ht="16.5" customHeight="1" thickBot="1">
      <c r="A21" s="27" t="s">
        <v>129</v>
      </c>
      <c r="B21" s="52" t="s">
        <v>3</v>
      </c>
      <c r="C21" s="14" t="s">
        <v>8</v>
      </c>
    </row>
    <row r="22" spans="1:3" ht="16.5" customHeight="1">
      <c r="A22" s="49" t="s">
        <v>290</v>
      </c>
      <c r="B22" s="38" t="s">
        <v>291</v>
      </c>
      <c r="C22" s="14" t="s">
        <v>9</v>
      </c>
    </row>
    <row r="23" spans="1:3" ht="16.5" customHeight="1">
      <c r="A23" s="53" t="s">
        <v>292</v>
      </c>
      <c r="B23" s="39" t="s">
        <v>118</v>
      </c>
      <c r="C23" s="14"/>
    </row>
    <row r="24" spans="1:3" ht="16.5" customHeight="1">
      <c r="A24" s="50" t="s">
        <v>293</v>
      </c>
      <c r="B24" s="39" t="s">
        <v>33</v>
      </c>
      <c r="C24" s="14" t="s">
        <v>10</v>
      </c>
    </row>
    <row r="25" spans="1:3" ht="16.5" customHeight="1" thickBot="1">
      <c r="A25" s="51" t="s">
        <v>294</v>
      </c>
      <c r="B25" s="47" t="s">
        <v>38</v>
      </c>
      <c r="C25" s="14" t="s">
        <v>11</v>
      </c>
    </row>
    <row r="26" spans="1:3" ht="16.5" customHeight="1" thickBot="1">
      <c r="A26" s="13"/>
      <c r="B26" s="13"/>
      <c r="C26" s="18" t="s">
        <v>29</v>
      </c>
    </row>
    <row r="27" spans="1:3" ht="16.5" customHeight="1" thickBot="1">
      <c r="A27" s="26" t="s">
        <v>130</v>
      </c>
      <c r="B27" s="48" t="s">
        <v>3</v>
      </c>
      <c r="C27" s="14"/>
    </row>
    <row r="28" spans="1:3" ht="16.5" customHeight="1">
      <c r="A28" s="55" t="s">
        <v>295</v>
      </c>
      <c r="B28" s="38" t="s">
        <v>291</v>
      </c>
      <c r="C28" s="14"/>
    </row>
    <row r="29" spans="1:3" ht="16.5" customHeight="1">
      <c r="A29" s="46" t="s">
        <v>296</v>
      </c>
      <c r="B29" s="39" t="s">
        <v>33</v>
      </c>
      <c r="C29" s="14"/>
    </row>
    <row r="30" spans="1:3" ht="16.5" customHeight="1">
      <c r="A30" s="46" t="s">
        <v>297</v>
      </c>
      <c r="B30" s="39" t="s">
        <v>35</v>
      </c>
      <c r="C30" s="14"/>
    </row>
    <row r="31" spans="1:3" ht="16.5" customHeight="1" thickBot="1">
      <c r="A31" s="47" t="s">
        <v>298</v>
      </c>
      <c r="B31" s="12" t="s">
        <v>36</v>
      </c>
      <c r="C31" s="14"/>
    </row>
    <row r="32" spans="1:3" ht="16.5" customHeight="1" thickBot="1">
      <c r="A32" s="13"/>
      <c r="B32" s="13"/>
      <c r="C32" s="18"/>
    </row>
    <row r="33" spans="1:3" ht="16.5" customHeight="1" thickBot="1">
      <c r="A33" s="27" t="s">
        <v>131</v>
      </c>
      <c r="B33" s="52" t="s">
        <v>3</v>
      </c>
      <c r="C33" s="14"/>
    </row>
    <row r="34" spans="1:3" ht="16.5" customHeight="1">
      <c r="A34" s="40" t="s">
        <v>299</v>
      </c>
      <c r="B34" s="38" t="s">
        <v>36</v>
      </c>
      <c r="C34" s="14"/>
    </row>
    <row r="35" spans="1:3" ht="16.5" customHeight="1">
      <c r="A35" s="41" t="s">
        <v>300</v>
      </c>
      <c r="B35" s="39" t="s">
        <v>280</v>
      </c>
      <c r="C35" s="14"/>
    </row>
    <row r="36" spans="1:3" ht="16.5" customHeight="1">
      <c r="A36" s="41" t="s">
        <v>301</v>
      </c>
      <c r="B36" s="39" t="s">
        <v>43</v>
      </c>
      <c r="C36" s="18"/>
    </row>
    <row r="37" spans="1:3" ht="16.5" customHeight="1" thickBot="1">
      <c r="A37" s="42" t="s">
        <v>302</v>
      </c>
      <c r="B37" s="12" t="s">
        <v>38</v>
      </c>
      <c r="C37" s="13"/>
    </row>
    <row r="38" spans="1:2" ht="16.5" customHeight="1" thickBot="1">
      <c r="A38" s="13"/>
      <c r="B38" s="13"/>
    </row>
    <row r="39" spans="1:2" ht="16.5" customHeight="1" thickBot="1">
      <c r="A39" s="27" t="s">
        <v>132</v>
      </c>
      <c r="B39" s="52" t="s">
        <v>3</v>
      </c>
    </row>
    <row r="40" spans="1:2" ht="16.5" customHeight="1">
      <c r="A40" s="49" t="s">
        <v>303</v>
      </c>
      <c r="B40" s="38" t="s">
        <v>33</v>
      </c>
    </row>
    <row r="41" spans="1:2" ht="16.5" customHeight="1">
      <c r="A41" s="53" t="s">
        <v>304</v>
      </c>
      <c r="B41" s="39" t="s">
        <v>118</v>
      </c>
    </row>
    <row r="42" spans="1:2" ht="16.5" customHeight="1">
      <c r="A42" s="50" t="s">
        <v>305</v>
      </c>
      <c r="B42" s="39" t="s">
        <v>280</v>
      </c>
    </row>
    <row r="43" spans="1:2" ht="16.5" customHeight="1" thickBot="1">
      <c r="A43" s="54" t="s">
        <v>306</v>
      </c>
      <c r="B43" s="12" t="s">
        <v>35</v>
      </c>
    </row>
    <row r="44" spans="1:2" ht="16.5" customHeight="1" thickBot="1">
      <c r="A44" s="118"/>
      <c r="B44" s="16"/>
    </row>
    <row r="45" spans="1:2" ht="16.5" customHeight="1" thickBot="1">
      <c r="A45" s="26" t="s">
        <v>133</v>
      </c>
      <c r="B45" s="48" t="s">
        <v>3</v>
      </c>
    </row>
    <row r="46" spans="1:2" ht="16.5" customHeight="1" thickBot="1">
      <c r="A46" s="143" t="s">
        <v>134</v>
      </c>
      <c r="B46" s="144"/>
    </row>
    <row r="47" spans="1:2" ht="9.75" customHeight="1">
      <c r="A47" s="36"/>
      <c r="B47" s="119"/>
    </row>
    <row r="48" ht="12.75">
      <c r="A48" s="121" t="s">
        <v>137</v>
      </c>
    </row>
    <row r="49" ht="12.75">
      <c r="A49" s="121" t="s">
        <v>139</v>
      </c>
    </row>
    <row r="50" ht="12.75">
      <c r="A50" s="121" t="s">
        <v>138</v>
      </c>
    </row>
    <row r="51" ht="12.75">
      <c r="A51" s="120" t="s">
        <v>140</v>
      </c>
    </row>
  </sheetData>
  <sheetProtection/>
  <mergeCells count="2">
    <mergeCell ref="A1:C1"/>
    <mergeCell ref="A46:B46"/>
  </mergeCells>
  <hyperlinks>
    <hyperlink ref="C26" r:id="rId1" display="j.marc.morel@gmail.com"/>
  </hyperlinks>
  <printOptions/>
  <pageMargins left="0.3937007874015748" right="0.3937007874015748" top="0.1968503937007874" bottom="0.1968503937007874" header="0" footer="0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Jean-Marc</cp:lastModifiedBy>
  <cp:lastPrinted>2018-08-30T09:33:12Z</cp:lastPrinted>
  <dcterms:created xsi:type="dcterms:W3CDTF">2010-07-10T14:24:09Z</dcterms:created>
  <dcterms:modified xsi:type="dcterms:W3CDTF">2018-09-05T11:04:40Z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